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Users\106283\Downloads\"/>
    </mc:Choice>
  </mc:AlternateContent>
  <bookViews>
    <workbookView xWindow="0" yWindow="0" windowWidth="24000" windowHeight="9045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2" l="1"/>
  <c r="M10" i="2"/>
</calcChain>
</file>

<file path=xl/sharedStrings.xml><?xml version="1.0" encoding="utf-8"?>
<sst xmlns="http://schemas.openxmlformats.org/spreadsheetml/2006/main" count="712" uniqueCount="272">
  <si>
    <t>Bangladesh</t>
  </si>
  <si>
    <t>Bhutan</t>
  </si>
  <si>
    <t>Lithuania</t>
  </si>
  <si>
    <t>Myanmar</t>
  </si>
  <si>
    <t>Nepal</t>
  </si>
  <si>
    <t>South Sudan</t>
  </si>
  <si>
    <t>Sri Lanka</t>
  </si>
  <si>
    <t>India</t>
  </si>
  <si>
    <t>Lao</t>
  </si>
  <si>
    <t>Lesotho</t>
  </si>
  <si>
    <t>Macau</t>
  </si>
  <si>
    <t>Malaysia</t>
  </si>
  <si>
    <t>Namibia</t>
  </si>
  <si>
    <t>Pakistan</t>
  </si>
  <si>
    <t>Singapore</t>
  </si>
  <si>
    <t>Sudan</t>
  </si>
  <si>
    <t>Saudi Arabia</t>
  </si>
  <si>
    <t>South Africa</t>
  </si>
  <si>
    <t>Hong Kong</t>
  </si>
  <si>
    <t>Maldives</t>
  </si>
  <si>
    <t>Philippines</t>
  </si>
  <si>
    <t>Swaziland</t>
  </si>
  <si>
    <t>Vietnam</t>
  </si>
  <si>
    <t>Zone 2</t>
  </si>
  <si>
    <t>Zone 1</t>
  </si>
  <si>
    <t>Zone 3</t>
  </si>
  <si>
    <t>Zone 4</t>
  </si>
  <si>
    <t>Zone 5</t>
  </si>
  <si>
    <t>Zone 6</t>
  </si>
  <si>
    <t>Zone 7</t>
  </si>
  <si>
    <t>Zone 8</t>
  </si>
  <si>
    <t>Zone 9</t>
  </si>
  <si>
    <t>Zone 10</t>
  </si>
  <si>
    <t>Zone 11</t>
  </si>
  <si>
    <t>Zone 12</t>
  </si>
  <si>
    <t>Zone 13</t>
  </si>
  <si>
    <t>Zone 14</t>
  </si>
  <si>
    <t>Zone 15</t>
  </si>
  <si>
    <t>Zone 16</t>
  </si>
  <si>
    <t>Greece</t>
  </si>
  <si>
    <t>Morocco</t>
  </si>
  <si>
    <t>Norway</t>
  </si>
  <si>
    <t>Syria</t>
  </si>
  <si>
    <t>Tunisia</t>
  </si>
  <si>
    <t>Algeria</t>
  </si>
  <si>
    <t>Botswana</t>
  </si>
  <si>
    <t>Cambodia</t>
  </si>
  <si>
    <t>Iran</t>
  </si>
  <si>
    <t>Taiwan</t>
  </si>
  <si>
    <t>Afghanistan</t>
  </si>
  <si>
    <t>Turkmenistan</t>
  </si>
  <si>
    <t>China</t>
  </si>
  <si>
    <t>Australia</t>
  </si>
  <si>
    <t>Burundi</t>
  </si>
  <si>
    <t>Cyprus</t>
  </si>
  <si>
    <t>Egypt</t>
  </si>
  <si>
    <t>Germany</t>
  </si>
  <si>
    <t>Korea</t>
  </si>
  <si>
    <t>Lebanon</t>
  </si>
  <si>
    <t>Christmas Island</t>
  </si>
  <si>
    <t>Brunei</t>
  </si>
  <si>
    <t>Cocos Island</t>
  </si>
  <si>
    <t>Denmark</t>
  </si>
  <si>
    <t>Indonesia</t>
  </si>
  <si>
    <t>Libya</t>
  </si>
  <si>
    <t>Sweden</t>
  </si>
  <si>
    <t>Zimbabwe</t>
  </si>
  <si>
    <t>Solomon Island</t>
  </si>
  <si>
    <t>Timor-Leste</t>
  </si>
  <si>
    <t>Fiji</t>
  </si>
  <si>
    <t>Liechtenstein</t>
  </si>
  <si>
    <t>Malawi</t>
  </si>
  <si>
    <t>Mauritius</t>
  </si>
  <si>
    <t>Micronesia</t>
  </si>
  <si>
    <t>Nauru</t>
  </si>
  <si>
    <t>Palau</t>
  </si>
  <si>
    <t>Seychelles</t>
  </si>
  <si>
    <t>Tuvalu</t>
  </si>
  <si>
    <t>Czech Republic</t>
  </si>
  <si>
    <t>Italy</t>
  </si>
  <si>
    <t>Jordan</t>
  </si>
  <si>
    <t>Marshall Islands</t>
  </si>
  <si>
    <t>Mozambique</t>
  </si>
  <si>
    <t>Papua New Guinea</t>
  </si>
  <si>
    <t>Wake Island</t>
  </si>
  <si>
    <t>Zone 17</t>
  </si>
  <si>
    <t>Belgium</t>
  </si>
  <si>
    <t>Estonia</t>
  </si>
  <si>
    <t>Ethiopia</t>
  </si>
  <si>
    <t>Kazakhstan</t>
  </si>
  <si>
    <t>Moldova</t>
  </si>
  <si>
    <t>Oman</t>
  </si>
  <si>
    <t>Romania</t>
  </si>
  <si>
    <t>Ukraine</t>
  </si>
  <si>
    <t>Vanuatu</t>
  </si>
  <si>
    <t>Yemen</t>
  </si>
  <si>
    <t>Eritrea</t>
  </si>
  <si>
    <t>Kenya</t>
  </si>
  <si>
    <t>Kyrgyzstan</t>
  </si>
  <si>
    <t>Russian</t>
  </si>
  <si>
    <t>Soma lia</t>
  </si>
  <si>
    <t>Somaliland</t>
  </si>
  <si>
    <t>Tajikistan</t>
  </si>
  <si>
    <t>Tanzania</t>
  </si>
  <si>
    <t>Uzbekistan</t>
  </si>
  <si>
    <t>Georgia</t>
  </si>
  <si>
    <t>Azerbaijan</t>
  </si>
  <si>
    <t>Belarus</t>
  </si>
  <si>
    <t>Bulgaria</t>
  </si>
  <si>
    <t>Guam</t>
  </si>
  <si>
    <t>Armenia</t>
  </si>
  <si>
    <t>Kuwait</t>
  </si>
  <si>
    <t>Latvia</t>
  </si>
  <si>
    <t>Luxembourg</t>
  </si>
  <si>
    <t>Nigeria</t>
  </si>
  <si>
    <t>Slovenia</t>
  </si>
  <si>
    <t>Spain</t>
  </si>
  <si>
    <t>Zambia</t>
  </si>
  <si>
    <t>Hawaiian Island</t>
  </si>
  <si>
    <t>Northern Marina Island</t>
  </si>
  <si>
    <t>Argentina</t>
  </si>
  <si>
    <t>Bahrain</t>
  </si>
  <si>
    <t>Brazil</t>
  </si>
  <si>
    <t>Chile</t>
  </si>
  <si>
    <t>Finland</t>
  </si>
  <si>
    <t>Gambia</t>
  </si>
  <si>
    <t>Paraguay</t>
  </si>
  <si>
    <t>Portugal</t>
  </si>
  <si>
    <t>Qatar</t>
  </si>
  <si>
    <t>Samoa</t>
  </si>
  <si>
    <t>Turkey</t>
  </si>
  <si>
    <t>Cape Verde Island</t>
  </si>
  <si>
    <t>Sierra Leone</t>
  </si>
  <si>
    <t>United Arab Emirates</t>
  </si>
  <si>
    <t>Albania</t>
  </si>
  <si>
    <t>Japan</t>
  </si>
  <si>
    <t>Kosovo</t>
  </si>
  <si>
    <t>Montenegro</t>
  </si>
  <si>
    <t>Poland</t>
  </si>
  <si>
    <t>Rwanda</t>
  </si>
  <si>
    <t>Tonga</t>
  </si>
  <si>
    <t>Uganda</t>
  </si>
  <si>
    <t>Uruguay</t>
  </si>
  <si>
    <t>Comoros</t>
  </si>
  <si>
    <t>Djibouti</t>
  </si>
  <si>
    <t>Gibraltar</t>
  </si>
  <si>
    <t>Iraq</t>
  </si>
  <si>
    <t>Macedonia</t>
  </si>
  <si>
    <t>Bosnia and Herzegovina</t>
  </si>
  <si>
    <t>New Zealand</t>
  </si>
  <si>
    <t>Norfolk Island</t>
  </si>
  <si>
    <t>Samoa American</t>
  </si>
  <si>
    <t>St. Kitts</t>
  </si>
  <si>
    <t>St. Lucia</t>
  </si>
  <si>
    <t>United Kingdom</t>
  </si>
  <si>
    <t>Anguilla</t>
  </si>
  <si>
    <t>Benin</t>
  </si>
  <si>
    <t>Canada</t>
  </si>
  <si>
    <t>Chad</t>
  </si>
  <si>
    <t>Croatia</t>
  </si>
  <si>
    <t>Dominica</t>
  </si>
  <si>
    <t>Greenland</t>
  </si>
  <si>
    <t>Grenada</t>
  </si>
  <si>
    <t>Hungary</t>
  </si>
  <si>
    <t>Israel</t>
  </si>
  <si>
    <t>Kiribati</t>
  </si>
  <si>
    <t>Malta</t>
  </si>
  <si>
    <t>Montserrat</t>
  </si>
  <si>
    <t>Serbia</t>
  </si>
  <si>
    <t>Togo</t>
  </si>
  <si>
    <t>Ghana</t>
  </si>
  <si>
    <t>Iceland</t>
  </si>
  <si>
    <t>Ireland</t>
  </si>
  <si>
    <t>Mexico</t>
  </si>
  <si>
    <t>Antigua &amp; Barbuda</t>
  </si>
  <si>
    <t>Burkina Faso</t>
  </si>
  <si>
    <t>Falkland Island</t>
  </si>
  <si>
    <t>Faroe Island</t>
  </si>
  <si>
    <t>Guinea-Bissau</t>
  </si>
  <si>
    <t>Sao Tome' and Principe</t>
  </si>
  <si>
    <t>St. Vincent and the Grenadines</t>
  </si>
  <si>
    <t>Cameroon</t>
  </si>
  <si>
    <t>France</t>
  </si>
  <si>
    <t>Netherlands</t>
  </si>
  <si>
    <t>Reunion</t>
  </si>
  <si>
    <t>USA</t>
  </si>
  <si>
    <t>Gabon</t>
  </si>
  <si>
    <t>Madagascar</t>
  </si>
  <si>
    <t>Cook Island</t>
  </si>
  <si>
    <t>Democratic Republic of Congo</t>
  </si>
  <si>
    <t>Equatorial Guinea</t>
  </si>
  <si>
    <t>New Caledonia</t>
  </si>
  <si>
    <t>Niue Island</t>
  </si>
  <si>
    <t>Slovak Republic</t>
  </si>
  <si>
    <t>Central Africa</t>
  </si>
  <si>
    <t>Bahamas</t>
  </si>
  <si>
    <t>Bermuda</t>
  </si>
  <si>
    <t>Haiti</t>
  </si>
  <si>
    <t>Jamaica</t>
  </si>
  <si>
    <t>Niger</t>
  </si>
  <si>
    <t>Congo</t>
  </si>
  <si>
    <t>Cuba</t>
  </si>
  <si>
    <t>Cayman Island</t>
  </si>
  <si>
    <t>Cote d'Ivoire</t>
  </si>
  <si>
    <t>Dominican Republic</t>
  </si>
  <si>
    <t>Puerto Rico</t>
  </si>
  <si>
    <t>Turks Caicos Island</t>
  </si>
  <si>
    <t>Virgin Island</t>
  </si>
  <si>
    <t>Aruba</t>
  </si>
  <si>
    <t>Austria</t>
  </si>
  <si>
    <t>Belize</t>
  </si>
  <si>
    <t>Barbados</t>
  </si>
  <si>
    <t>Curacao</t>
  </si>
  <si>
    <t>Guatemala</t>
  </si>
  <si>
    <t>Honduras</t>
  </si>
  <si>
    <t>Liberia</t>
  </si>
  <si>
    <t>Mali</t>
  </si>
  <si>
    <t>Martinique</t>
  </si>
  <si>
    <t>Mayotte</t>
  </si>
  <si>
    <t>Mongolia</t>
  </si>
  <si>
    <t>Nicaragua</t>
  </si>
  <si>
    <t>Peru</t>
  </si>
  <si>
    <t>Venezuela</t>
  </si>
  <si>
    <t>Bonaire Eustatius Saba</t>
  </si>
  <si>
    <t>Costa Rica</t>
  </si>
  <si>
    <t>El-Salvador</t>
  </si>
  <si>
    <t>St. Maarten</t>
  </si>
  <si>
    <t>Guade loupe</t>
  </si>
  <si>
    <t>Angola</t>
  </si>
  <si>
    <t>Guyana</t>
  </si>
  <si>
    <t>Mauritania</t>
  </si>
  <si>
    <t>Colombia</t>
  </si>
  <si>
    <t>Cabo Verde</t>
  </si>
  <si>
    <t>Monaco</t>
  </si>
  <si>
    <t>Panama</t>
  </si>
  <si>
    <t>Senegal</t>
  </si>
  <si>
    <t>Switzerland</t>
  </si>
  <si>
    <t>Trinidad and Tobago</t>
  </si>
  <si>
    <t>Ecuador</t>
  </si>
  <si>
    <t>Suriname</t>
  </si>
  <si>
    <t>French Guiana</t>
  </si>
  <si>
    <t>Bolivia</t>
  </si>
  <si>
    <t>French Polynesia</t>
  </si>
  <si>
    <t>Guinea</t>
  </si>
  <si>
    <t>St. Pierre</t>
  </si>
  <si>
    <t>ประเทศ</t>
  </si>
  <si>
    <t>Zone</t>
  </si>
  <si>
    <t>Z 1</t>
  </si>
  <si>
    <t>Z 2</t>
  </si>
  <si>
    <t>Z 3</t>
  </si>
  <si>
    <t>Z 4</t>
  </si>
  <si>
    <t>Z 5</t>
  </si>
  <si>
    <t>Z 6</t>
  </si>
  <si>
    <t>Z 7</t>
  </si>
  <si>
    <t>Z 8</t>
  </si>
  <si>
    <t>Z 9</t>
  </si>
  <si>
    <t>Z 10</t>
  </si>
  <si>
    <t>Z 11</t>
  </si>
  <si>
    <t>Z 12</t>
  </si>
  <si>
    <t>Z 13</t>
  </si>
  <si>
    <t>Z 14</t>
  </si>
  <si>
    <t>Z 15</t>
  </si>
  <si>
    <t>Z 16</t>
  </si>
  <si>
    <t>Z 17</t>
  </si>
  <si>
    <t>อัตรา(บาท/ก.ก.)</t>
  </si>
  <si>
    <t>usa</t>
  </si>
  <si>
    <t>อัตราค่าระวางบรรทุกทางอากาศยานเฉลี่ยตาม Zone</t>
  </si>
  <si>
    <t>ตามประกาศกรมศุลกากรที่ 7/2561 ลงวันที่ 19 มกราคม 2561</t>
  </si>
  <si>
    <t>ตามชื่อประเทศโดยต้องใส่ชื่อประเทศให้ครบทุกตัวอักษร</t>
  </si>
  <si>
    <t xml:space="preserve">   * ตารางนี้มาจากการนำชื่อประเทศต่างๆ ตาม Zone มาเรียงลำดับตามตัวอักษร พร้อมทั้งสามารถค้นหาอัตราค่าระวางบรรทุก</t>
  </si>
  <si>
    <t xml:space="preserve">                         2. ผลลัพธ์จะแสดงในช่องที่        และ        ตามลำดับ</t>
  </si>
  <si>
    <r>
      <t>วิธีการค้นหาข้อมูล</t>
    </r>
    <r>
      <rPr>
        <sz val="16"/>
        <color theme="1"/>
        <rFont val="TH SarabunPSK"/>
        <family val="2"/>
      </rPr>
      <t xml:space="preserve">     1. พิมพ์ชื่อประเทศภาษาอังกฤษ(พิมพ์ครบทุกตัวอักษร) ในช่อง        และกด Enter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</si>
</sst>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20"/>
      <color theme="1"/>
      <name val="Tahoma"/>
      <family val="2"/>
      <charset val="222"/>
      <scheme val="minor"/>
    </font>
    <font>
      <b/>
      <sz val="20"/>
      <color theme="0"/>
      <name val="TH SarabunPSK"/>
      <family val="2"/>
    </font>
    <font>
      <b/>
      <sz val="20"/>
      <color theme="0"/>
      <name val="TH SarabunIT๙"/>
      <family val="2"/>
    </font>
    <font>
      <sz val="16"/>
      <color theme="1"/>
      <name val="TH SarabunPSK"/>
      <family val="2"/>
    </font>
    <font>
      <u/>
      <sz val="16"/>
      <color theme="1"/>
      <name val="TH SarabunPSK"/>
      <family val="2"/>
    </font>
  </fonts>
  <fills count="2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center" vertical="center"/>
    </xf>
    <xf numFmtId="3" fontId="2" fillId="7" borderId="1" xfId="0" applyNumberFormat="1" applyFont="1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horizontal="center" vertical="center"/>
    </xf>
    <xf numFmtId="3" fontId="2" fillId="9" borderId="1" xfId="0" applyNumberFormat="1" applyFont="1" applyFill="1" applyBorder="1" applyAlignment="1">
      <alignment horizontal="center" vertical="center"/>
    </xf>
    <xf numFmtId="3" fontId="2" fillId="10" borderId="1" xfId="0" applyNumberFormat="1" applyFont="1" applyFill="1" applyBorder="1" applyAlignment="1">
      <alignment horizontal="center" vertical="center"/>
    </xf>
    <xf numFmtId="3" fontId="2" fillId="11" borderId="1" xfId="0" applyNumberFormat="1" applyFont="1" applyFill="1" applyBorder="1" applyAlignment="1">
      <alignment horizontal="center" vertical="center"/>
    </xf>
    <xf numFmtId="3" fontId="2" fillId="15" borderId="1" xfId="0" applyNumberFormat="1" applyFont="1" applyFill="1" applyBorder="1" applyAlignment="1">
      <alignment horizontal="center" vertical="center"/>
    </xf>
    <xf numFmtId="3" fontId="2" fillId="12" borderId="1" xfId="0" applyNumberFormat="1" applyFont="1" applyFill="1" applyBorder="1" applyAlignment="1">
      <alignment horizontal="center" vertical="center"/>
    </xf>
    <xf numFmtId="3" fontId="2" fillId="16" borderId="1" xfId="0" applyNumberFormat="1" applyFont="1" applyFill="1" applyBorder="1" applyAlignment="1">
      <alignment horizontal="center" vertical="center"/>
    </xf>
    <xf numFmtId="3" fontId="2" fillId="13" borderId="1" xfId="0" applyNumberFormat="1" applyFont="1" applyFill="1" applyBorder="1" applyAlignment="1">
      <alignment horizontal="center" vertical="center"/>
    </xf>
    <xf numFmtId="3" fontId="2" fillId="17" borderId="1" xfId="0" applyNumberFormat="1" applyFont="1" applyFill="1" applyBorder="1" applyAlignment="1">
      <alignment horizontal="center" vertical="center"/>
    </xf>
    <xf numFmtId="3" fontId="2" fillId="18" borderId="1" xfId="0" applyNumberFormat="1" applyFont="1" applyFill="1" applyBorder="1" applyAlignment="1">
      <alignment horizontal="center" vertical="center"/>
    </xf>
    <xf numFmtId="3" fontId="2" fillId="14" borderId="1" xfId="0" applyNumberFormat="1" applyFont="1" applyFill="1" applyBorder="1" applyAlignment="1">
      <alignment horizontal="center" vertical="center"/>
    </xf>
    <xf numFmtId="0" fontId="3" fillId="18" borderId="0" xfId="0" applyFont="1" applyFill="1" applyAlignment="1">
      <alignment wrapText="1"/>
    </xf>
    <xf numFmtId="0" fontId="4" fillId="20" borderId="2" xfId="0" applyFont="1" applyFill="1" applyBorder="1" applyAlignment="1">
      <alignment horizontal="center" vertical="center" wrapText="1"/>
    </xf>
    <xf numFmtId="0" fontId="4" fillId="20" borderId="1" xfId="0" applyFont="1" applyFill="1" applyBorder="1" applyAlignment="1">
      <alignment wrapText="1"/>
    </xf>
    <xf numFmtId="0" fontId="4" fillId="20" borderId="1" xfId="0" applyFont="1" applyFill="1" applyBorder="1" applyAlignment="1">
      <alignment vertical="center" wrapText="1"/>
    </xf>
    <xf numFmtId="0" fontId="4" fillId="20" borderId="1" xfId="0" applyFont="1" applyFill="1" applyBorder="1" applyAlignment="1">
      <alignment horizontal="left" vertical="center" wrapText="1"/>
    </xf>
    <xf numFmtId="0" fontId="5" fillId="20" borderId="1" xfId="0" applyFont="1" applyFill="1" applyBorder="1" applyAlignment="1">
      <alignment vertical="center" wrapText="1"/>
    </xf>
    <xf numFmtId="0" fontId="1" fillId="15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center" vertical="center"/>
    </xf>
    <xf numFmtId="3" fontId="2" fillId="7" borderId="1" xfId="0" applyNumberFormat="1" applyFont="1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horizontal="center" vertical="center"/>
    </xf>
    <xf numFmtId="3" fontId="2" fillId="9" borderId="1" xfId="0" applyNumberFormat="1" applyFont="1" applyFill="1" applyBorder="1" applyAlignment="1">
      <alignment horizontal="center" vertical="center"/>
    </xf>
    <xf numFmtId="3" fontId="2" fillId="10" borderId="1" xfId="0" applyNumberFormat="1" applyFont="1" applyFill="1" applyBorder="1" applyAlignment="1">
      <alignment horizontal="center" vertical="center"/>
    </xf>
    <xf numFmtId="3" fontId="2" fillId="11" borderId="1" xfId="0" applyNumberFormat="1" applyFont="1" applyFill="1" applyBorder="1" applyAlignment="1">
      <alignment horizontal="center" vertical="center"/>
    </xf>
    <xf numFmtId="3" fontId="2" fillId="15" borderId="1" xfId="0" applyNumberFormat="1" applyFont="1" applyFill="1" applyBorder="1" applyAlignment="1">
      <alignment horizontal="center" vertical="center"/>
    </xf>
    <xf numFmtId="3" fontId="2" fillId="16" borderId="1" xfId="0" applyNumberFormat="1" applyFont="1" applyFill="1" applyBorder="1" applyAlignment="1">
      <alignment horizontal="center" vertical="center"/>
    </xf>
    <xf numFmtId="3" fontId="2" fillId="17" borderId="1" xfId="0" applyNumberFormat="1" applyFont="1" applyFill="1" applyBorder="1" applyAlignment="1">
      <alignment horizontal="center" vertical="center"/>
    </xf>
    <xf numFmtId="3" fontId="2" fillId="18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16" borderId="2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3" fontId="2" fillId="22" borderId="1" xfId="0" applyNumberFormat="1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center" vertical="center"/>
    </xf>
    <xf numFmtId="0" fontId="2" fillId="21" borderId="1" xfId="0" applyFont="1" applyFill="1" applyBorder="1" applyAlignment="1">
      <alignment horizontal="center" vertical="center"/>
    </xf>
    <xf numFmtId="0" fontId="1" fillId="18" borderId="0" xfId="0" applyFont="1" applyFill="1" applyAlignment="1">
      <alignment horizontal="center" wrapText="1"/>
    </xf>
    <xf numFmtId="0" fontId="1" fillId="18" borderId="0" xfId="0" applyFont="1" applyFill="1" applyAlignment="1">
      <alignment horizontal="center" wrapText="1"/>
    </xf>
    <xf numFmtId="0" fontId="1" fillId="18" borderId="0" xfId="0" applyFont="1" applyFill="1" applyAlignment="1">
      <alignment horizontal="left" wrapText="1"/>
    </xf>
    <xf numFmtId="0" fontId="1" fillId="18" borderId="0" xfId="0" applyFont="1" applyFill="1" applyAlignment="1">
      <alignment horizontal="left"/>
    </xf>
    <xf numFmtId="0" fontId="2" fillId="21" borderId="5" xfId="0" applyFont="1" applyFill="1" applyBorder="1" applyAlignment="1">
      <alignment horizontal="center" vertical="center"/>
    </xf>
    <xf numFmtId="0" fontId="2" fillId="19" borderId="5" xfId="0" applyFont="1" applyFill="1" applyBorder="1" applyAlignment="1">
      <alignment horizontal="center" vertical="center"/>
    </xf>
    <xf numFmtId="0" fontId="1" fillId="18" borderId="0" xfId="0" applyFont="1" applyFill="1" applyAlignment="1">
      <alignment horizontal="left"/>
    </xf>
    <xf numFmtId="0" fontId="6" fillId="18" borderId="0" xfId="0" applyFont="1" applyFill="1" applyAlignment="1">
      <alignment horizontal="left"/>
    </xf>
    <xf numFmtId="0" fontId="7" fillId="18" borderId="0" xfId="0" applyFont="1" applyFill="1" applyAlignment="1">
      <alignment horizontal="left"/>
    </xf>
    <xf numFmtId="0" fontId="2" fillId="19" borderId="3" xfId="0" applyFont="1" applyFill="1" applyBorder="1" applyAlignment="1">
      <alignment horizontal="center" vertical="center"/>
    </xf>
    <xf numFmtId="0" fontId="2" fillId="19" borderId="4" xfId="0" applyFont="1" applyFill="1" applyBorder="1" applyAlignment="1">
      <alignment horizontal="center" vertical="center"/>
    </xf>
    <xf numFmtId="0" fontId="2" fillId="18" borderId="3" xfId="0" applyFont="1" applyFill="1" applyBorder="1" applyAlignment="1">
      <alignment horizontal="center" vertical="center" wrapText="1"/>
    </xf>
    <xf numFmtId="0" fontId="2" fillId="18" borderId="4" xfId="0" applyFont="1" applyFill="1" applyBorder="1" applyAlignment="1">
      <alignment horizontal="center" vertical="center" wrapText="1"/>
    </xf>
    <xf numFmtId="0" fontId="2" fillId="18" borderId="5" xfId="0" applyFont="1" applyFill="1" applyBorder="1" applyAlignment="1">
      <alignment horizontal="center" vertical="center" wrapText="1"/>
    </xf>
    <xf numFmtId="0" fontId="2" fillId="21" borderId="3" xfId="0" applyFont="1" applyFill="1" applyBorder="1" applyAlignment="1">
      <alignment horizontal="center" vertical="center"/>
    </xf>
    <xf numFmtId="0" fontId="2" fillId="21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133350</xdr:colOff>
      <xdr:row>5</xdr:row>
      <xdr:rowOff>9525</xdr:rowOff>
    </xdr:from>
    <xdr:to>
      <xdr:col>11</xdr:col>
      <xdr:colOff>19049</xdr:colOff>
      <xdr:row>6</xdr:row>
      <xdr:rowOff>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DFF50D15-DDFD-4619-BEFA-319E58B7E1CD}"/>
            </a:ext>
          </a:extLst>
        </xdr:cNvPr>
        <xdr:cNvSpPr/>
      </xdr:nvSpPr>
      <xdr:spPr>
        <a:xfrm>
          <a:off x="4457700" y="1485900"/>
          <a:ext cx="295274" cy="2857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FF0000"/>
              </a:solidFill>
            </a:rPr>
            <a:t>1</a:t>
          </a:r>
          <a:endParaRPr lang="th-TH" sz="11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276225</xdr:colOff>
      <xdr:row>5</xdr:row>
      <xdr:rowOff>276225</xdr:rowOff>
    </xdr:from>
    <xdr:to>
      <xdr:col>5</xdr:col>
      <xdr:colOff>247649</xdr:colOff>
      <xdr:row>6</xdr:row>
      <xdr:rowOff>266700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A6BB2C87-0DB0-49A6-99EF-027430F05426}"/>
            </a:ext>
          </a:extLst>
        </xdr:cNvPr>
        <xdr:cNvSpPr/>
      </xdr:nvSpPr>
      <xdr:spPr>
        <a:xfrm>
          <a:off x="2657475" y="1752600"/>
          <a:ext cx="295274" cy="2857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6</xdr:col>
      <xdr:colOff>219075</xdr:colOff>
      <xdr:row>5</xdr:row>
      <xdr:rowOff>276225</xdr:rowOff>
    </xdr:from>
    <xdr:to>
      <xdr:col>7</xdr:col>
      <xdr:colOff>190499</xdr:colOff>
      <xdr:row>6</xdr:row>
      <xdr:rowOff>266700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55E26456-28DE-408B-B0E6-8CBFDC777CFA}"/>
            </a:ext>
          </a:extLst>
        </xdr:cNvPr>
        <xdr:cNvSpPr/>
      </xdr:nvSpPr>
      <xdr:spPr>
        <a:xfrm>
          <a:off x="3248025" y="1752600"/>
          <a:ext cx="295274" cy="2857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11</xdr:col>
      <xdr:colOff>428625</xdr:colOff>
      <xdr:row>9</xdr:row>
      <xdr:rowOff>19050</xdr:rowOff>
    </xdr:from>
    <xdr:to>
      <xdr:col>12</xdr:col>
      <xdr:colOff>314324</xdr:colOff>
      <xdr:row>9</xdr:row>
      <xdr:rowOff>304800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90F76C02-56D1-4966-A94B-77689A2E685A}"/>
            </a:ext>
          </a:extLst>
        </xdr:cNvPr>
        <xdr:cNvSpPr/>
      </xdr:nvSpPr>
      <xdr:spPr>
        <a:xfrm>
          <a:off x="5162550" y="2943225"/>
          <a:ext cx="333374" cy="2857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15</xdr:col>
      <xdr:colOff>9525</xdr:colOff>
      <xdr:row>9</xdr:row>
      <xdr:rowOff>28575</xdr:rowOff>
    </xdr:from>
    <xdr:to>
      <xdr:col>15</xdr:col>
      <xdr:colOff>304799</xdr:colOff>
      <xdr:row>9</xdr:row>
      <xdr:rowOff>314325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29FF11B-2815-44E0-A9FF-20D1D463CA56}"/>
            </a:ext>
          </a:extLst>
        </xdr:cNvPr>
        <xdr:cNvSpPr/>
      </xdr:nvSpPr>
      <xdr:spPr>
        <a:xfrm>
          <a:off x="6419850" y="2952750"/>
          <a:ext cx="295274" cy="2857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0</xdr:col>
      <xdr:colOff>161925</xdr:colOff>
      <xdr:row>9</xdr:row>
      <xdr:rowOff>19050</xdr:rowOff>
    </xdr:from>
    <xdr:to>
      <xdr:col>0</xdr:col>
      <xdr:colOff>457199</xdr:colOff>
      <xdr:row>9</xdr:row>
      <xdr:rowOff>304800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74A8A7F5-D075-4819-B13F-4343E4C697FE}"/>
            </a:ext>
          </a:extLst>
        </xdr:cNvPr>
        <xdr:cNvSpPr/>
      </xdr:nvSpPr>
      <xdr:spPr>
        <a:xfrm>
          <a:off x="161925" y="2943225"/>
          <a:ext cx="295274" cy="2857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FF0000"/>
              </a:solidFill>
            </a:rPr>
            <a:t>1</a:t>
          </a:r>
          <a:endParaRPr lang="th-TH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9"/>
  <sheetViews>
    <sheetView tabSelected="1" zoomScaleNormal="100" workbookViewId="0">
      <pane xSplit="1" ySplit="11" topLeftCell="B12" activePane="bottomRight" state="frozen"/>
      <selection pane="topRight" activeCell="B1" sqref="B1"/>
      <selection pane="bottomLeft" activeCell="A2" sqref="A2"/>
      <selection pane="bottomRight" activeCell="AA7" sqref="AA7"/>
    </sheetView>
  </sheetViews>
  <sheetFormatPr defaultRowHeight="25.5" x14ac:dyDescent="0.35"/>
  <cols>
    <col min="1" max="1" width="18.5" style="22" bestFit="1" customWidth="1"/>
    <col min="2" max="10" width="4.25" bestFit="1" customWidth="1"/>
    <col min="11" max="11" width="5.375" bestFit="1" customWidth="1"/>
    <col min="12" max="12" width="5.875" bestFit="1" customWidth="1"/>
    <col min="13" max="18" width="5.375" bestFit="1" customWidth="1"/>
    <col min="20" max="22" width="0" hidden="1" customWidth="1"/>
  </cols>
  <sheetData>
    <row r="1" spans="1:22" ht="23.25" x14ac:dyDescent="0.35">
      <c r="A1" s="55" t="s">
        <v>266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22" ht="23.25" x14ac:dyDescent="0.35">
      <c r="A2" s="55" t="s">
        <v>267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22" ht="23.25" x14ac:dyDescent="0.3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22" ht="23.25" x14ac:dyDescent="0.35">
      <c r="A4" s="57" t="s">
        <v>269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22" ht="23.25" x14ac:dyDescent="0.35">
      <c r="A5" s="58" t="s">
        <v>268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22" ht="23.25" x14ac:dyDescent="0.35">
      <c r="A6" s="63" t="s">
        <v>271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22" ht="23.25" x14ac:dyDescent="0.35">
      <c r="A7" s="62" t="s">
        <v>270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8" spans="1:22" ht="23.25" x14ac:dyDescent="0.35">
      <c r="A8" s="63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</row>
    <row r="9" spans="1:22" ht="21" x14ac:dyDescent="0.2">
      <c r="A9" s="64" t="s">
        <v>245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0"/>
      <c r="M9" s="64" t="s">
        <v>246</v>
      </c>
      <c r="N9" s="65"/>
      <c r="O9" s="60"/>
      <c r="P9" s="53" t="s">
        <v>264</v>
      </c>
      <c r="Q9" s="53"/>
      <c r="R9" s="53"/>
    </row>
    <row r="10" spans="1:22" ht="25.5" customHeight="1" x14ac:dyDescent="0.35">
      <c r="B10" s="66" t="s">
        <v>265</v>
      </c>
      <c r="C10" s="67"/>
      <c r="D10" s="67"/>
      <c r="E10" s="67"/>
      <c r="F10" s="67"/>
      <c r="G10" s="67"/>
      <c r="H10" s="67"/>
      <c r="I10" s="67"/>
      <c r="J10" s="67"/>
      <c r="K10" s="67"/>
      <c r="L10" s="68"/>
      <c r="M10" s="69" t="str">
        <f>VLOOKUP(B10,T12:V239,2,0)</f>
        <v>Zone 11</v>
      </c>
      <c r="N10" s="70"/>
      <c r="O10" s="59"/>
      <c r="P10" s="54">
        <f>VLOOKUP(B10,T12:V239,3,0)</f>
        <v>720</v>
      </c>
      <c r="Q10" s="54"/>
      <c r="R10" s="54"/>
    </row>
    <row r="11" spans="1:22" ht="26.25" x14ac:dyDescent="0.2">
      <c r="A11" s="23" t="s">
        <v>245</v>
      </c>
      <c r="B11" s="28" t="s">
        <v>247</v>
      </c>
      <c r="C11" s="29" t="s">
        <v>248</v>
      </c>
      <c r="D11" s="30" t="s">
        <v>249</v>
      </c>
      <c r="E11" s="31" t="s">
        <v>250</v>
      </c>
      <c r="F11" s="45" t="s">
        <v>251</v>
      </c>
      <c r="G11" s="46" t="s">
        <v>252</v>
      </c>
      <c r="H11" s="47" t="s">
        <v>253</v>
      </c>
      <c r="I11" s="48" t="s">
        <v>254</v>
      </c>
      <c r="J11" s="49" t="s">
        <v>255</v>
      </c>
      <c r="K11" s="50" t="s">
        <v>256</v>
      </c>
      <c r="L11" s="45" t="s">
        <v>257</v>
      </c>
      <c r="M11" s="51" t="s">
        <v>258</v>
      </c>
      <c r="N11" s="3" t="s">
        <v>259</v>
      </c>
      <c r="O11" s="2" t="s">
        <v>260</v>
      </c>
      <c r="P11" s="1" t="s">
        <v>261</v>
      </c>
      <c r="Q11" s="4" t="s">
        <v>262</v>
      </c>
      <c r="R11" s="1" t="s">
        <v>263</v>
      </c>
    </row>
    <row r="12" spans="1:22" ht="26.25" x14ac:dyDescent="0.4">
      <c r="A12" s="24" t="s">
        <v>49</v>
      </c>
      <c r="B12" s="5"/>
      <c r="C12" s="5"/>
      <c r="D12" s="6">
        <v>200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T12" t="s">
        <v>49</v>
      </c>
      <c r="U12" t="s">
        <v>25</v>
      </c>
      <c r="V12">
        <v>200</v>
      </c>
    </row>
    <row r="13" spans="1:22" ht="26.25" x14ac:dyDescent="0.2">
      <c r="A13" s="25" t="s">
        <v>134</v>
      </c>
      <c r="B13" s="5"/>
      <c r="C13" s="5"/>
      <c r="D13" s="5"/>
      <c r="E13" s="5"/>
      <c r="F13" s="5"/>
      <c r="G13" s="5"/>
      <c r="H13" s="5"/>
      <c r="I13" s="5"/>
      <c r="J13" s="7">
        <v>590</v>
      </c>
      <c r="K13" s="5"/>
      <c r="L13" s="5"/>
      <c r="M13" s="5"/>
      <c r="N13" s="5"/>
      <c r="O13" s="5"/>
      <c r="P13" s="5"/>
      <c r="Q13" s="5"/>
      <c r="R13" s="5"/>
      <c r="T13" t="s">
        <v>134</v>
      </c>
      <c r="U13" t="s">
        <v>31</v>
      </c>
      <c r="V13">
        <v>590</v>
      </c>
    </row>
    <row r="14" spans="1:22" ht="26.25" x14ac:dyDescent="0.4">
      <c r="A14" s="24" t="s">
        <v>44</v>
      </c>
      <c r="B14" s="5"/>
      <c r="C14" s="5"/>
      <c r="D14" s="6">
        <v>200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T14" t="s">
        <v>44</v>
      </c>
      <c r="U14" t="s">
        <v>25</v>
      </c>
      <c r="V14">
        <v>200</v>
      </c>
    </row>
    <row r="15" spans="1:22" ht="26.25" x14ac:dyDescent="0.4">
      <c r="A15" s="24" t="s">
        <v>228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8">
        <v>910</v>
      </c>
      <c r="P15" s="5"/>
      <c r="Q15" s="5"/>
      <c r="R15" s="5"/>
      <c r="T15" t="s">
        <v>228</v>
      </c>
      <c r="U15" t="s">
        <v>36</v>
      </c>
      <c r="V15">
        <v>910</v>
      </c>
    </row>
    <row r="16" spans="1:22" ht="26.25" x14ac:dyDescent="0.2">
      <c r="A16" s="25" t="s">
        <v>155</v>
      </c>
      <c r="B16" s="5"/>
      <c r="C16" s="5"/>
      <c r="D16" s="5"/>
      <c r="E16" s="5"/>
      <c r="F16" s="5"/>
      <c r="G16" s="5"/>
      <c r="H16" s="5"/>
      <c r="I16" s="5"/>
      <c r="J16" s="5"/>
      <c r="K16" s="9">
        <v>650</v>
      </c>
      <c r="L16" s="5"/>
      <c r="M16" s="5"/>
      <c r="N16" s="5"/>
      <c r="O16" s="5"/>
      <c r="P16" s="5"/>
      <c r="Q16" s="5"/>
      <c r="R16" s="5"/>
      <c r="T16" t="s">
        <v>155</v>
      </c>
      <c r="U16" t="s">
        <v>32</v>
      </c>
      <c r="V16">
        <v>650</v>
      </c>
    </row>
    <row r="17" spans="1:22" ht="52.5" x14ac:dyDescent="0.2">
      <c r="A17" s="25" t="s">
        <v>174</v>
      </c>
      <c r="B17" s="5"/>
      <c r="C17" s="5"/>
      <c r="D17" s="5"/>
      <c r="E17" s="5"/>
      <c r="F17" s="5"/>
      <c r="G17" s="5"/>
      <c r="H17" s="5"/>
      <c r="I17" s="5"/>
      <c r="J17" s="5"/>
      <c r="K17" s="9">
        <v>650</v>
      </c>
      <c r="L17" s="5"/>
      <c r="M17" s="5"/>
      <c r="N17" s="5"/>
      <c r="O17" s="5"/>
      <c r="P17" s="5"/>
      <c r="Q17" s="5"/>
      <c r="R17" s="5"/>
      <c r="T17" t="s">
        <v>174</v>
      </c>
      <c r="U17" t="s">
        <v>32</v>
      </c>
      <c r="V17">
        <v>650</v>
      </c>
    </row>
    <row r="18" spans="1:22" ht="26.25" x14ac:dyDescent="0.2">
      <c r="A18" s="25" t="s">
        <v>120</v>
      </c>
      <c r="B18" s="5"/>
      <c r="C18" s="5"/>
      <c r="D18" s="5"/>
      <c r="E18" s="5"/>
      <c r="F18" s="5"/>
      <c r="G18" s="5"/>
      <c r="H18" s="5"/>
      <c r="I18" s="10">
        <v>520</v>
      </c>
      <c r="J18" s="5"/>
      <c r="K18" s="5"/>
      <c r="L18" s="5"/>
      <c r="M18" s="5"/>
      <c r="N18" s="5"/>
      <c r="O18" s="5"/>
      <c r="P18" s="5"/>
      <c r="Q18" s="5"/>
      <c r="R18" s="5"/>
      <c r="T18" t="s">
        <v>120</v>
      </c>
      <c r="U18" t="s">
        <v>30</v>
      </c>
      <c r="V18">
        <v>520</v>
      </c>
    </row>
    <row r="19" spans="1:22" ht="26.25" x14ac:dyDescent="0.2">
      <c r="A19" s="25" t="s">
        <v>110</v>
      </c>
      <c r="B19" s="5"/>
      <c r="C19" s="5"/>
      <c r="D19" s="5"/>
      <c r="E19" s="5"/>
      <c r="F19" s="5"/>
      <c r="G19" s="5"/>
      <c r="H19" s="11">
        <v>460</v>
      </c>
      <c r="I19" s="5"/>
      <c r="J19" s="5"/>
      <c r="K19" s="5"/>
      <c r="L19" s="5"/>
      <c r="M19" s="5"/>
      <c r="N19" s="5"/>
      <c r="O19" s="5"/>
      <c r="P19" s="5"/>
      <c r="Q19" s="5"/>
      <c r="R19" s="5"/>
      <c r="T19" t="s">
        <v>110</v>
      </c>
      <c r="U19" t="s">
        <v>29</v>
      </c>
      <c r="V19">
        <v>460</v>
      </c>
    </row>
    <row r="20" spans="1:22" ht="26.25" x14ac:dyDescent="0.2">
      <c r="A20" s="25" t="s">
        <v>208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2">
        <v>850</v>
      </c>
      <c r="O20" s="5"/>
      <c r="P20" s="5"/>
      <c r="Q20" s="5"/>
      <c r="R20" s="5"/>
      <c r="T20" t="s">
        <v>208</v>
      </c>
      <c r="U20" t="s">
        <v>35</v>
      </c>
      <c r="V20">
        <v>850</v>
      </c>
    </row>
    <row r="21" spans="1:22" ht="26.25" x14ac:dyDescent="0.2">
      <c r="A21" s="26" t="s">
        <v>52</v>
      </c>
      <c r="B21" s="5"/>
      <c r="C21" s="5"/>
      <c r="D21" s="5"/>
      <c r="E21" s="13">
        <v>260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T21" t="s">
        <v>52</v>
      </c>
      <c r="U21" t="s">
        <v>26</v>
      </c>
      <c r="V21">
        <v>260</v>
      </c>
    </row>
    <row r="22" spans="1:22" ht="26.25" x14ac:dyDescent="0.2">
      <c r="A22" s="25" t="s">
        <v>209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12">
        <v>850</v>
      </c>
      <c r="O22" s="5"/>
      <c r="P22" s="5"/>
      <c r="Q22" s="5"/>
      <c r="R22" s="5"/>
      <c r="T22" t="s">
        <v>209</v>
      </c>
      <c r="U22" t="s">
        <v>35</v>
      </c>
      <c r="V22">
        <v>850</v>
      </c>
    </row>
    <row r="23" spans="1:22" ht="26.25" x14ac:dyDescent="0.2">
      <c r="A23" s="25" t="s">
        <v>106</v>
      </c>
      <c r="B23" s="5"/>
      <c r="C23" s="5"/>
      <c r="D23" s="5"/>
      <c r="E23" s="5"/>
      <c r="F23" s="5"/>
      <c r="G23" s="5"/>
      <c r="H23" s="11">
        <v>460</v>
      </c>
      <c r="I23" s="5"/>
      <c r="J23" s="5"/>
      <c r="K23" s="5"/>
      <c r="L23" s="5"/>
      <c r="M23" s="5"/>
      <c r="N23" s="5"/>
      <c r="O23" s="5"/>
      <c r="P23" s="5"/>
      <c r="Q23" s="5"/>
      <c r="R23" s="5"/>
      <c r="T23" t="s">
        <v>106</v>
      </c>
      <c r="U23" t="s">
        <v>29</v>
      </c>
      <c r="V23">
        <v>460</v>
      </c>
    </row>
    <row r="24" spans="1:22" ht="26.25" x14ac:dyDescent="0.2">
      <c r="A24" s="25" t="s">
        <v>195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14">
        <v>780</v>
      </c>
      <c r="N24" s="5"/>
      <c r="O24" s="5"/>
      <c r="P24" s="5"/>
      <c r="Q24" s="5"/>
      <c r="R24" s="5"/>
      <c r="T24" t="s">
        <v>195</v>
      </c>
      <c r="U24" t="s">
        <v>34</v>
      </c>
      <c r="V24">
        <v>780</v>
      </c>
    </row>
    <row r="25" spans="1:22" ht="26.25" x14ac:dyDescent="0.2">
      <c r="A25" s="25" t="s">
        <v>121</v>
      </c>
      <c r="B25" s="5"/>
      <c r="C25" s="5"/>
      <c r="D25" s="5"/>
      <c r="E25" s="5"/>
      <c r="F25" s="5"/>
      <c r="G25" s="5"/>
      <c r="H25" s="5"/>
      <c r="I25" s="10">
        <v>520</v>
      </c>
      <c r="J25" s="5"/>
      <c r="K25" s="5"/>
      <c r="L25" s="5"/>
      <c r="M25" s="5"/>
      <c r="N25" s="5"/>
      <c r="O25" s="5"/>
      <c r="P25" s="5"/>
      <c r="Q25" s="5"/>
      <c r="R25" s="5"/>
      <c r="T25" t="s">
        <v>121</v>
      </c>
      <c r="U25" t="s">
        <v>30</v>
      </c>
      <c r="V25">
        <v>520</v>
      </c>
    </row>
    <row r="26" spans="1:22" ht="26.25" x14ac:dyDescent="0.2">
      <c r="A26" s="27" t="s">
        <v>0</v>
      </c>
      <c r="B26" s="15">
        <v>70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T26" t="s">
        <v>0</v>
      </c>
      <c r="U26" t="s">
        <v>24</v>
      </c>
      <c r="V26">
        <v>70</v>
      </c>
    </row>
    <row r="27" spans="1:22" ht="26.25" x14ac:dyDescent="0.2">
      <c r="A27" s="25" t="s">
        <v>211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6">
        <v>850</v>
      </c>
      <c r="O27" s="5"/>
      <c r="P27" s="5"/>
      <c r="Q27" s="5"/>
      <c r="R27" s="5"/>
      <c r="T27" t="s">
        <v>211</v>
      </c>
      <c r="U27" t="s">
        <v>35</v>
      </c>
      <c r="V27">
        <v>850</v>
      </c>
    </row>
    <row r="28" spans="1:22" ht="26.25" x14ac:dyDescent="0.2">
      <c r="A28" s="25" t="s">
        <v>107</v>
      </c>
      <c r="B28" s="5"/>
      <c r="C28" s="5"/>
      <c r="D28" s="5"/>
      <c r="E28" s="5"/>
      <c r="F28" s="5"/>
      <c r="G28" s="5"/>
      <c r="H28" s="11">
        <v>460</v>
      </c>
      <c r="I28" s="5"/>
      <c r="J28" s="5"/>
      <c r="K28" s="5"/>
      <c r="L28" s="5"/>
      <c r="M28" s="5"/>
      <c r="N28" s="5"/>
      <c r="O28" s="5"/>
      <c r="P28" s="5"/>
      <c r="Q28" s="5"/>
      <c r="R28" s="5"/>
      <c r="T28" t="s">
        <v>107</v>
      </c>
      <c r="U28" t="s">
        <v>29</v>
      </c>
      <c r="V28">
        <v>460</v>
      </c>
    </row>
    <row r="29" spans="1:22" ht="26.25" x14ac:dyDescent="0.2">
      <c r="A29" s="25" t="s">
        <v>86</v>
      </c>
      <c r="B29" s="5"/>
      <c r="C29" s="5"/>
      <c r="D29" s="5"/>
      <c r="E29" s="5"/>
      <c r="F29" s="5"/>
      <c r="G29" s="17">
        <v>390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T29" t="s">
        <v>86</v>
      </c>
      <c r="U29" t="s">
        <v>28</v>
      </c>
      <c r="V29">
        <v>390</v>
      </c>
    </row>
    <row r="30" spans="1:22" ht="26.25" x14ac:dyDescent="0.2">
      <c r="A30" s="25" t="s">
        <v>210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6">
        <v>850</v>
      </c>
      <c r="O30" s="5"/>
      <c r="P30" s="5"/>
      <c r="Q30" s="5"/>
      <c r="R30" s="5"/>
      <c r="T30" t="s">
        <v>210</v>
      </c>
      <c r="U30" t="s">
        <v>35</v>
      </c>
      <c r="V30">
        <v>850</v>
      </c>
    </row>
    <row r="31" spans="1:22" ht="26.25" x14ac:dyDescent="0.2">
      <c r="A31" s="25" t="s">
        <v>156</v>
      </c>
      <c r="B31" s="5"/>
      <c r="C31" s="5"/>
      <c r="D31" s="5"/>
      <c r="E31" s="5"/>
      <c r="F31" s="5"/>
      <c r="G31" s="5"/>
      <c r="H31" s="5"/>
      <c r="I31" s="5"/>
      <c r="J31" s="5"/>
      <c r="K31" s="9">
        <v>650</v>
      </c>
      <c r="L31" s="5"/>
      <c r="M31" s="5"/>
      <c r="N31" s="5"/>
      <c r="O31" s="5"/>
      <c r="P31" s="5"/>
      <c r="Q31" s="5"/>
      <c r="R31" s="5"/>
      <c r="T31" t="s">
        <v>156</v>
      </c>
      <c r="U31" t="s">
        <v>32</v>
      </c>
      <c r="V31">
        <v>650</v>
      </c>
    </row>
    <row r="32" spans="1:22" ht="26.25" x14ac:dyDescent="0.2">
      <c r="A32" s="25" t="s">
        <v>196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14">
        <v>780</v>
      </c>
      <c r="N32" s="5"/>
      <c r="O32" s="5"/>
      <c r="P32" s="5"/>
      <c r="Q32" s="5"/>
      <c r="R32" s="5"/>
      <c r="T32" t="s">
        <v>196</v>
      </c>
      <c r="U32" t="s">
        <v>34</v>
      </c>
      <c r="V32">
        <v>780</v>
      </c>
    </row>
    <row r="33" spans="1:22" ht="26.25" x14ac:dyDescent="0.2">
      <c r="A33" s="27" t="s">
        <v>1</v>
      </c>
      <c r="B33" s="15">
        <v>70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T33" t="s">
        <v>1</v>
      </c>
      <c r="U33" t="s">
        <v>24</v>
      </c>
      <c r="V33">
        <v>70</v>
      </c>
    </row>
    <row r="34" spans="1:22" ht="26.25" x14ac:dyDescent="0.2">
      <c r="A34" s="25" t="s">
        <v>241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8">
        <v>1110</v>
      </c>
      <c r="R34" s="5"/>
      <c r="T34" t="s">
        <v>241</v>
      </c>
      <c r="U34" t="s">
        <v>38</v>
      </c>
      <c r="V34">
        <v>1110</v>
      </c>
    </row>
    <row r="35" spans="1:22" ht="52.5" x14ac:dyDescent="0.2">
      <c r="A35" s="25" t="s">
        <v>223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2">
        <v>850</v>
      </c>
      <c r="O35" s="5"/>
      <c r="P35" s="5"/>
      <c r="Q35" s="5"/>
      <c r="R35" s="5"/>
      <c r="T35" t="s">
        <v>223</v>
      </c>
      <c r="U35" t="s">
        <v>35</v>
      </c>
      <c r="V35">
        <v>850</v>
      </c>
    </row>
    <row r="36" spans="1:22" ht="52.5" x14ac:dyDescent="0.2">
      <c r="A36" s="25" t="s">
        <v>148</v>
      </c>
      <c r="B36" s="5"/>
      <c r="C36" s="5"/>
      <c r="D36" s="5"/>
      <c r="E36" s="5"/>
      <c r="F36" s="5"/>
      <c r="G36" s="5"/>
      <c r="H36" s="5"/>
      <c r="I36" s="5"/>
      <c r="J36" s="7">
        <v>590</v>
      </c>
      <c r="K36" s="5"/>
      <c r="L36" s="5"/>
      <c r="M36" s="5"/>
      <c r="N36" s="5"/>
      <c r="O36" s="5"/>
      <c r="P36" s="5"/>
      <c r="Q36" s="5"/>
      <c r="R36" s="5"/>
      <c r="T36" t="s">
        <v>148</v>
      </c>
      <c r="U36" t="s">
        <v>31</v>
      </c>
      <c r="V36">
        <v>590</v>
      </c>
    </row>
    <row r="37" spans="1:22" ht="26.25" x14ac:dyDescent="0.4">
      <c r="A37" s="24" t="s">
        <v>45</v>
      </c>
      <c r="B37" s="5"/>
      <c r="C37" s="5"/>
      <c r="D37" s="6">
        <v>200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T37" t="s">
        <v>45</v>
      </c>
      <c r="U37" t="s">
        <v>25</v>
      </c>
      <c r="V37">
        <v>200</v>
      </c>
    </row>
    <row r="38" spans="1:22" ht="26.25" x14ac:dyDescent="0.2">
      <c r="A38" s="25" t="s">
        <v>122</v>
      </c>
      <c r="B38" s="5"/>
      <c r="C38" s="5"/>
      <c r="D38" s="5"/>
      <c r="E38" s="5"/>
      <c r="F38" s="5"/>
      <c r="G38" s="5"/>
      <c r="H38" s="5"/>
      <c r="I38" s="10">
        <v>520</v>
      </c>
      <c r="J38" s="5"/>
      <c r="K38" s="5"/>
      <c r="L38" s="5"/>
      <c r="M38" s="5"/>
      <c r="N38" s="5"/>
      <c r="O38" s="5"/>
      <c r="P38" s="5"/>
      <c r="Q38" s="5"/>
      <c r="R38" s="5"/>
      <c r="T38" t="s">
        <v>122</v>
      </c>
      <c r="U38" t="s">
        <v>30</v>
      </c>
      <c r="V38">
        <v>520</v>
      </c>
    </row>
    <row r="39" spans="1:22" ht="26.25" x14ac:dyDescent="0.2">
      <c r="A39" s="26" t="s">
        <v>60</v>
      </c>
      <c r="B39" s="5"/>
      <c r="C39" s="5"/>
      <c r="D39" s="5"/>
      <c r="E39" s="13">
        <v>260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T39" t="s">
        <v>60</v>
      </c>
      <c r="U39" t="s">
        <v>26</v>
      </c>
      <c r="V39">
        <v>260</v>
      </c>
    </row>
    <row r="40" spans="1:22" ht="26.25" x14ac:dyDescent="0.2">
      <c r="A40" s="25" t="s">
        <v>108</v>
      </c>
      <c r="B40" s="5"/>
      <c r="C40" s="5"/>
      <c r="D40" s="5"/>
      <c r="E40" s="5"/>
      <c r="F40" s="5"/>
      <c r="G40" s="5"/>
      <c r="H40" s="11">
        <v>460</v>
      </c>
      <c r="I40" s="5"/>
      <c r="J40" s="5"/>
      <c r="K40" s="5"/>
      <c r="L40" s="5"/>
      <c r="M40" s="5"/>
      <c r="N40" s="5"/>
      <c r="O40" s="5"/>
      <c r="P40" s="5"/>
      <c r="Q40" s="5"/>
      <c r="R40" s="5"/>
      <c r="T40" t="s">
        <v>108</v>
      </c>
      <c r="U40" t="s">
        <v>29</v>
      </c>
      <c r="V40">
        <v>460</v>
      </c>
    </row>
    <row r="41" spans="1:22" ht="26.25" x14ac:dyDescent="0.2">
      <c r="A41" s="25" t="s">
        <v>175</v>
      </c>
      <c r="B41" s="5"/>
      <c r="C41" s="5"/>
      <c r="D41" s="5"/>
      <c r="E41" s="5"/>
      <c r="F41" s="5"/>
      <c r="G41" s="5"/>
      <c r="H41" s="5"/>
      <c r="I41" s="5"/>
      <c r="J41" s="5"/>
      <c r="K41" s="9">
        <v>650</v>
      </c>
      <c r="L41" s="5"/>
      <c r="M41" s="5"/>
      <c r="N41" s="5"/>
      <c r="O41" s="5"/>
      <c r="P41" s="5"/>
      <c r="Q41" s="5"/>
      <c r="R41" s="5"/>
      <c r="T41" t="s">
        <v>175</v>
      </c>
      <c r="U41" t="s">
        <v>32</v>
      </c>
      <c r="V41">
        <v>650</v>
      </c>
    </row>
    <row r="42" spans="1:22" ht="26.25" x14ac:dyDescent="0.2">
      <c r="A42" s="26" t="s">
        <v>53</v>
      </c>
      <c r="B42" s="5"/>
      <c r="C42" s="5"/>
      <c r="D42" s="5"/>
      <c r="E42" s="13">
        <v>260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T42" t="s">
        <v>53</v>
      </c>
      <c r="U42" t="s">
        <v>26</v>
      </c>
      <c r="V42">
        <v>260</v>
      </c>
    </row>
    <row r="43" spans="1:22" ht="26.25" x14ac:dyDescent="0.4">
      <c r="A43" s="24" t="s">
        <v>232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8">
        <v>910</v>
      </c>
      <c r="P43" s="5"/>
      <c r="Q43" s="5"/>
      <c r="R43" s="5"/>
      <c r="T43" t="s">
        <v>232</v>
      </c>
      <c r="U43" t="s">
        <v>36</v>
      </c>
      <c r="V43">
        <v>910</v>
      </c>
    </row>
    <row r="44" spans="1:22" ht="26.25" x14ac:dyDescent="0.4">
      <c r="A44" s="24" t="s">
        <v>46</v>
      </c>
      <c r="B44" s="5"/>
      <c r="C44" s="5"/>
      <c r="D44" s="6">
        <v>200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T44" t="s">
        <v>46</v>
      </c>
      <c r="U44" t="s">
        <v>25</v>
      </c>
      <c r="V44">
        <v>200</v>
      </c>
    </row>
    <row r="45" spans="1:22" ht="26.25" x14ac:dyDescent="0.2">
      <c r="A45" s="25" t="s">
        <v>181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20">
        <v>720</v>
      </c>
      <c r="M45" s="5"/>
      <c r="N45" s="5"/>
      <c r="O45" s="5"/>
      <c r="P45" s="5"/>
      <c r="Q45" s="5"/>
      <c r="R45" s="5"/>
      <c r="T45" t="s">
        <v>181</v>
      </c>
      <c r="U45" t="s">
        <v>33</v>
      </c>
      <c r="V45">
        <v>720</v>
      </c>
    </row>
    <row r="46" spans="1:22" ht="26.25" x14ac:dyDescent="0.2">
      <c r="A46" s="25" t="s">
        <v>157</v>
      </c>
      <c r="B46" s="5"/>
      <c r="C46" s="5"/>
      <c r="D46" s="5"/>
      <c r="E46" s="5"/>
      <c r="F46" s="5"/>
      <c r="G46" s="5"/>
      <c r="H46" s="5"/>
      <c r="I46" s="5"/>
      <c r="J46" s="5"/>
      <c r="K46" s="9">
        <v>650</v>
      </c>
      <c r="L46" s="5"/>
      <c r="M46" s="5"/>
      <c r="N46" s="5"/>
      <c r="O46" s="5"/>
      <c r="P46" s="5"/>
      <c r="Q46" s="5"/>
      <c r="R46" s="5"/>
      <c r="T46" t="s">
        <v>157</v>
      </c>
      <c r="U46" t="s">
        <v>32</v>
      </c>
      <c r="V46">
        <v>650</v>
      </c>
    </row>
    <row r="47" spans="1:22" ht="52.5" x14ac:dyDescent="0.2">
      <c r="A47" s="25" t="s">
        <v>131</v>
      </c>
      <c r="B47" s="5"/>
      <c r="C47" s="5"/>
      <c r="D47" s="5"/>
      <c r="E47" s="5"/>
      <c r="F47" s="5"/>
      <c r="G47" s="5"/>
      <c r="H47" s="5"/>
      <c r="I47" s="10">
        <v>520</v>
      </c>
      <c r="J47" s="5"/>
      <c r="K47" s="5"/>
      <c r="L47" s="5"/>
      <c r="M47" s="5"/>
      <c r="N47" s="5"/>
      <c r="O47" s="5"/>
      <c r="P47" s="5"/>
      <c r="Q47" s="5"/>
      <c r="R47" s="5"/>
      <c r="T47" t="s">
        <v>131</v>
      </c>
      <c r="U47" t="s">
        <v>30</v>
      </c>
      <c r="V47">
        <v>520</v>
      </c>
    </row>
    <row r="48" spans="1:22" ht="26.25" x14ac:dyDescent="0.2">
      <c r="A48" s="25" t="s">
        <v>202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14">
        <v>780</v>
      </c>
      <c r="N48" s="5"/>
      <c r="O48" s="5"/>
      <c r="P48" s="5"/>
      <c r="Q48" s="5"/>
      <c r="R48" s="5"/>
      <c r="T48" t="s">
        <v>202</v>
      </c>
      <c r="U48" t="s">
        <v>34</v>
      </c>
      <c r="V48">
        <v>780</v>
      </c>
    </row>
    <row r="49" spans="1:22" ht="26.25" x14ac:dyDescent="0.2">
      <c r="A49" s="25" t="s">
        <v>194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20">
        <v>720</v>
      </c>
      <c r="M49" s="5"/>
      <c r="N49" s="5"/>
      <c r="O49" s="5"/>
      <c r="P49" s="5"/>
      <c r="Q49" s="5"/>
      <c r="R49" s="5"/>
      <c r="T49" t="s">
        <v>194</v>
      </c>
      <c r="U49" t="s">
        <v>33</v>
      </c>
      <c r="V49">
        <v>720</v>
      </c>
    </row>
    <row r="50" spans="1:22" ht="26.25" x14ac:dyDescent="0.2">
      <c r="A50" s="25" t="s">
        <v>158</v>
      </c>
      <c r="B50" s="5"/>
      <c r="C50" s="5"/>
      <c r="D50" s="5"/>
      <c r="E50" s="5"/>
      <c r="F50" s="5"/>
      <c r="G50" s="5"/>
      <c r="H50" s="5"/>
      <c r="I50" s="5"/>
      <c r="J50" s="5"/>
      <c r="K50" s="9">
        <v>650</v>
      </c>
      <c r="L50" s="5"/>
      <c r="M50" s="5"/>
      <c r="N50" s="5"/>
      <c r="O50" s="5"/>
      <c r="P50" s="5"/>
      <c r="Q50" s="5"/>
      <c r="R50" s="5"/>
      <c r="T50" t="s">
        <v>158</v>
      </c>
      <c r="U50" t="s">
        <v>32</v>
      </c>
      <c r="V50">
        <v>650</v>
      </c>
    </row>
    <row r="51" spans="1:22" ht="26.25" x14ac:dyDescent="0.2">
      <c r="A51" s="25" t="s">
        <v>123</v>
      </c>
      <c r="B51" s="5"/>
      <c r="C51" s="5"/>
      <c r="D51" s="5"/>
      <c r="E51" s="5"/>
      <c r="F51" s="5"/>
      <c r="G51" s="5"/>
      <c r="H51" s="5"/>
      <c r="I51" s="10">
        <v>520</v>
      </c>
      <c r="J51" s="5"/>
      <c r="K51" s="5"/>
      <c r="L51" s="5"/>
      <c r="M51" s="5"/>
      <c r="N51" s="5"/>
      <c r="O51" s="5"/>
      <c r="P51" s="5"/>
      <c r="Q51" s="5"/>
      <c r="R51" s="5"/>
      <c r="T51" t="s">
        <v>123</v>
      </c>
      <c r="U51" t="s">
        <v>30</v>
      </c>
      <c r="V51">
        <v>520</v>
      </c>
    </row>
    <row r="52" spans="1:22" ht="26.25" x14ac:dyDescent="0.2">
      <c r="A52" s="26" t="s">
        <v>51</v>
      </c>
      <c r="B52" s="5"/>
      <c r="C52" s="5"/>
      <c r="D52" s="5"/>
      <c r="E52" s="13">
        <v>260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T52" t="s">
        <v>51</v>
      </c>
      <c r="U52" t="s">
        <v>26</v>
      </c>
      <c r="V52">
        <v>260</v>
      </c>
    </row>
    <row r="53" spans="1:22" ht="52.5" x14ac:dyDescent="0.2">
      <c r="A53" s="26" t="s">
        <v>59</v>
      </c>
      <c r="B53" s="5"/>
      <c r="C53" s="5"/>
      <c r="D53" s="5"/>
      <c r="E53" s="13">
        <v>260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T53" t="s">
        <v>59</v>
      </c>
      <c r="U53" t="s">
        <v>26</v>
      </c>
      <c r="V53">
        <v>260</v>
      </c>
    </row>
    <row r="54" spans="1:22" ht="26.25" x14ac:dyDescent="0.2">
      <c r="A54" s="26" t="s">
        <v>61</v>
      </c>
      <c r="B54" s="5"/>
      <c r="C54" s="5"/>
      <c r="D54" s="5"/>
      <c r="E54" s="13">
        <v>260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T54" t="s">
        <v>61</v>
      </c>
      <c r="U54" t="s">
        <v>26</v>
      </c>
      <c r="V54">
        <v>260</v>
      </c>
    </row>
    <row r="55" spans="1:22" ht="26.25" x14ac:dyDescent="0.4">
      <c r="A55" s="24" t="s">
        <v>231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8">
        <v>910</v>
      </c>
      <c r="P55" s="5"/>
      <c r="Q55" s="5"/>
      <c r="R55" s="5"/>
      <c r="T55" t="s">
        <v>231</v>
      </c>
      <c r="U55" t="s">
        <v>36</v>
      </c>
      <c r="V55">
        <v>910</v>
      </c>
    </row>
    <row r="56" spans="1:22" ht="26.25" x14ac:dyDescent="0.2">
      <c r="A56" s="25" t="s">
        <v>143</v>
      </c>
      <c r="B56" s="5"/>
      <c r="C56" s="5"/>
      <c r="D56" s="5"/>
      <c r="E56" s="5"/>
      <c r="F56" s="5"/>
      <c r="G56" s="5"/>
      <c r="H56" s="5"/>
      <c r="I56" s="5"/>
      <c r="J56" s="7">
        <v>590</v>
      </c>
      <c r="K56" s="5"/>
      <c r="L56" s="5"/>
      <c r="M56" s="5"/>
      <c r="N56" s="5"/>
      <c r="O56" s="5"/>
      <c r="P56" s="5"/>
      <c r="Q56" s="5"/>
      <c r="R56" s="5"/>
      <c r="T56" t="s">
        <v>143</v>
      </c>
      <c r="U56" t="s">
        <v>31</v>
      </c>
      <c r="V56">
        <v>590</v>
      </c>
    </row>
    <row r="57" spans="1:22" ht="26.25" x14ac:dyDescent="0.2">
      <c r="A57" s="25" t="s">
        <v>200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14">
        <v>780</v>
      </c>
      <c r="N57" s="5"/>
      <c r="O57" s="5"/>
      <c r="P57" s="5"/>
      <c r="Q57" s="5"/>
      <c r="R57" s="5"/>
      <c r="T57" t="s">
        <v>200</v>
      </c>
      <c r="U57" t="s">
        <v>34</v>
      </c>
      <c r="V57">
        <v>780</v>
      </c>
    </row>
    <row r="58" spans="1:22" ht="26.25" x14ac:dyDescent="0.2">
      <c r="A58" s="25" t="s">
        <v>188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20">
        <v>720</v>
      </c>
      <c r="M58" s="5"/>
      <c r="N58" s="5"/>
      <c r="O58" s="5"/>
      <c r="P58" s="5"/>
      <c r="Q58" s="5"/>
      <c r="R58" s="5"/>
      <c r="T58" t="s">
        <v>188</v>
      </c>
      <c r="U58" t="s">
        <v>33</v>
      </c>
      <c r="V58">
        <v>720</v>
      </c>
    </row>
    <row r="59" spans="1:22" ht="26.25" x14ac:dyDescent="0.2">
      <c r="A59" s="25" t="s">
        <v>224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19">
        <v>850</v>
      </c>
      <c r="O59" s="5"/>
      <c r="P59" s="5"/>
      <c r="Q59" s="5"/>
      <c r="R59" s="5"/>
      <c r="T59" t="s">
        <v>224</v>
      </c>
      <c r="U59" t="s">
        <v>35</v>
      </c>
      <c r="V59">
        <v>850</v>
      </c>
    </row>
    <row r="60" spans="1:22" ht="26.25" x14ac:dyDescent="0.2">
      <c r="A60" s="25" t="s">
        <v>203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14">
        <v>780</v>
      </c>
      <c r="N60" s="5"/>
      <c r="O60" s="5"/>
      <c r="P60" s="5"/>
      <c r="Q60" s="5"/>
      <c r="R60" s="5"/>
      <c r="T60" t="s">
        <v>203</v>
      </c>
      <c r="U60" t="s">
        <v>34</v>
      </c>
      <c r="V60">
        <v>780</v>
      </c>
    </row>
    <row r="61" spans="1:22" ht="26.25" x14ac:dyDescent="0.2">
      <c r="A61" s="25" t="s">
        <v>159</v>
      </c>
      <c r="B61" s="5"/>
      <c r="C61" s="5"/>
      <c r="D61" s="5"/>
      <c r="E61" s="5"/>
      <c r="F61" s="5"/>
      <c r="G61" s="5"/>
      <c r="H61" s="5"/>
      <c r="I61" s="5"/>
      <c r="J61" s="5"/>
      <c r="K61" s="9">
        <v>650</v>
      </c>
      <c r="L61" s="5"/>
      <c r="M61" s="5"/>
      <c r="N61" s="5"/>
      <c r="O61" s="5"/>
      <c r="P61" s="5"/>
      <c r="Q61" s="5"/>
      <c r="R61" s="5"/>
      <c r="T61" t="s">
        <v>159</v>
      </c>
      <c r="U61" t="s">
        <v>32</v>
      </c>
      <c r="V61">
        <v>650</v>
      </c>
    </row>
    <row r="62" spans="1:22" ht="26.25" x14ac:dyDescent="0.2">
      <c r="A62" s="25" t="s">
        <v>201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14">
        <v>780</v>
      </c>
      <c r="N62" s="5"/>
      <c r="O62" s="5"/>
      <c r="P62" s="5"/>
      <c r="Q62" s="5"/>
      <c r="R62" s="5"/>
      <c r="T62" t="s">
        <v>201</v>
      </c>
      <c r="U62" t="s">
        <v>34</v>
      </c>
      <c r="V62">
        <v>780</v>
      </c>
    </row>
    <row r="63" spans="1:22" ht="26.25" x14ac:dyDescent="0.2">
      <c r="A63" s="25" t="s">
        <v>212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19">
        <v>850</v>
      </c>
      <c r="O63" s="5"/>
      <c r="P63" s="5"/>
      <c r="Q63" s="5"/>
      <c r="R63" s="5"/>
      <c r="T63" t="s">
        <v>212</v>
      </c>
      <c r="U63" t="s">
        <v>35</v>
      </c>
      <c r="V63">
        <v>850</v>
      </c>
    </row>
    <row r="64" spans="1:22" ht="26.25" x14ac:dyDescent="0.2">
      <c r="A64" s="26" t="s">
        <v>54</v>
      </c>
      <c r="B64" s="5"/>
      <c r="C64" s="5"/>
      <c r="D64" s="5"/>
      <c r="E64" s="13">
        <v>260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T64" t="s">
        <v>54</v>
      </c>
      <c r="U64" t="s">
        <v>26</v>
      </c>
      <c r="V64">
        <v>260</v>
      </c>
    </row>
    <row r="65" spans="1:22" ht="26.25" x14ac:dyDescent="0.2">
      <c r="A65" s="25" t="s">
        <v>78</v>
      </c>
      <c r="B65" s="5"/>
      <c r="C65" s="5"/>
      <c r="D65" s="5"/>
      <c r="E65" s="5"/>
      <c r="F65" s="20">
        <v>330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T65" t="s">
        <v>78</v>
      </c>
      <c r="U65" t="s">
        <v>27</v>
      </c>
      <c r="V65">
        <v>330</v>
      </c>
    </row>
    <row r="66" spans="1:22" ht="78.75" x14ac:dyDescent="0.2">
      <c r="A66" s="25" t="s">
        <v>189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20">
        <v>720</v>
      </c>
      <c r="M66" s="5"/>
      <c r="N66" s="5"/>
      <c r="O66" s="5"/>
      <c r="P66" s="5"/>
      <c r="Q66" s="5"/>
      <c r="R66" s="5"/>
      <c r="T66" t="s">
        <v>189</v>
      </c>
      <c r="U66" t="s">
        <v>33</v>
      </c>
      <c r="V66">
        <v>720</v>
      </c>
    </row>
    <row r="67" spans="1:22" ht="26.25" x14ac:dyDescent="0.2">
      <c r="A67" s="26" t="s">
        <v>62</v>
      </c>
      <c r="B67" s="5"/>
      <c r="C67" s="5"/>
      <c r="D67" s="5"/>
      <c r="E67" s="13">
        <v>260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T67" t="s">
        <v>62</v>
      </c>
      <c r="U67" t="s">
        <v>26</v>
      </c>
      <c r="V67">
        <v>260</v>
      </c>
    </row>
    <row r="68" spans="1:22" ht="26.25" x14ac:dyDescent="0.2">
      <c r="A68" s="25" t="s">
        <v>144</v>
      </c>
      <c r="B68" s="5"/>
      <c r="C68" s="5"/>
      <c r="D68" s="5"/>
      <c r="E68" s="5"/>
      <c r="F68" s="5"/>
      <c r="G68" s="5"/>
      <c r="H68" s="5"/>
      <c r="I68" s="5"/>
      <c r="J68" s="7">
        <v>590</v>
      </c>
      <c r="K68" s="5"/>
      <c r="L68" s="5"/>
      <c r="M68" s="5"/>
      <c r="N68" s="5"/>
      <c r="O68" s="5"/>
      <c r="P68" s="5"/>
      <c r="Q68" s="5"/>
      <c r="R68" s="5"/>
      <c r="T68" t="s">
        <v>144</v>
      </c>
      <c r="U68" t="s">
        <v>31</v>
      </c>
      <c r="V68">
        <v>590</v>
      </c>
    </row>
    <row r="69" spans="1:22" ht="26.25" x14ac:dyDescent="0.2">
      <c r="A69" s="25" t="s">
        <v>160</v>
      </c>
      <c r="B69" s="5"/>
      <c r="C69" s="5"/>
      <c r="D69" s="5"/>
      <c r="E69" s="5"/>
      <c r="F69" s="5"/>
      <c r="G69" s="5"/>
      <c r="H69" s="5"/>
      <c r="I69" s="5"/>
      <c r="J69" s="5"/>
      <c r="K69" s="9">
        <v>650</v>
      </c>
      <c r="L69" s="5"/>
      <c r="M69" s="5"/>
      <c r="N69" s="5"/>
      <c r="O69" s="5"/>
      <c r="P69" s="5"/>
      <c r="Q69" s="5"/>
      <c r="R69" s="5"/>
      <c r="T69" t="s">
        <v>160</v>
      </c>
      <c r="U69" t="s">
        <v>32</v>
      </c>
      <c r="V69">
        <v>650</v>
      </c>
    </row>
    <row r="70" spans="1:22" ht="52.5" x14ac:dyDescent="0.2">
      <c r="A70" s="25" t="s">
        <v>204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14">
        <v>780</v>
      </c>
      <c r="N70" s="5"/>
      <c r="O70" s="5"/>
      <c r="P70" s="5"/>
      <c r="Q70" s="5"/>
      <c r="R70" s="5"/>
      <c r="T70" t="s">
        <v>204</v>
      </c>
      <c r="U70" t="s">
        <v>34</v>
      </c>
      <c r="V70">
        <v>780</v>
      </c>
    </row>
    <row r="71" spans="1:22" ht="26.25" x14ac:dyDescent="0.2">
      <c r="A71" s="25" t="s">
        <v>238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20">
        <v>980</v>
      </c>
      <c r="Q71" s="5"/>
      <c r="R71" s="5"/>
      <c r="T71" t="s">
        <v>238</v>
      </c>
      <c r="U71" t="s">
        <v>37</v>
      </c>
      <c r="V71">
        <v>980</v>
      </c>
    </row>
    <row r="72" spans="1:22" ht="26.25" x14ac:dyDescent="0.2">
      <c r="A72" s="26" t="s">
        <v>55</v>
      </c>
      <c r="B72" s="5"/>
      <c r="C72" s="5"/>
      <c r="D72" s="5"/>
      <c r="E72" s="13">
        <v>260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T72" t="s">
        <v>55</v>
      </c>
      <c r="U72" t="s">
        <v>26</v>
      </c>
      <c r="V72">
        <v>260</v>
      </c>
    </row>
    <row r="73" spans="1:22" ht="26.25" x14ac:dyDescent="0.2">
      <c r="A73" s="25" t="s">
        <v>225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19">
        <v>850</v>
      </c>
      <c r="O73" s="5"/>
      <c r="P73" s="5"/>
      <c r="Q73" s="5"/>
      <c r="R73" s="5"/>
      <c r="T73" t="s">
        <v>225</v>
      </c>
      <c r="U73" t="s">
        <v>35</v>
      </c>
      <c r="V73">
        <v>850</v>
      </c>
    </row>
    <row r="74" spans="1:22" ht="52.5" x14ac:dyDescent="0.2">
      <c r="A74" s="25" t="s">
        <v>190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20">
        <v>720</v>
      </c>
      <c r="M74" s="5"/>
      <c r="N74" s="5"/>
      <c r="O74" s="5"/>
      <c r="P74" s="5"/>
      <c r="Q74" s="5"/>
      <c r="R74" s="5"/>
      <c r="T74" t="s">
        <v>190</v>
      </c>
      <c r="U74" t="s">
        <v>33</v>
      </c>
      <c r="V74">
        <v>720</v>
      </c>
    </row>
    <row r="75" spans="1:22" ht="26.25" x14ac:dyDescent="0.2">
      <c r="A75" s="25" t="s">
        <v>96</v>
      </c>
      <c r="B75" s="5"/>
      <c r="C75" s="5"/>
      <c r="D75" s="5"/>
      <c r="E75" s="5"/>
      <c r="F75" s="5"/>
      <c r="G75" s="17">
        <v>390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T75" t="s">
        <v>96</v>
      </c>
      <c r="U75" t="s">
        <v>28</v>
      </c>
      <c r="V75">
        <v>390</v>
      </c>
    </row>
    <row r="76" spans="1:22" ht="26.25" x14ac:dyDescent="0.2">
      <c r="A76" s="25" t="s">
        <v>87</v>
      </c>
      <c r="B76" s="5"/>
      <c r="C76" s="5"/>
      <c r="D76" s="5"/>
      <c r="E76" s="5"/>
      <c r="F76" s="5"/>
      <c r="G76" s="17">
        <v>390</v>
      </c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T76" t="s">
        <v>87</v>
      </c>
      <c r="U76" t="s">
        <v>28</v>
      </c>
      <c r="V76">
        <v>390</v>
      </c>
    </row>
    <row r="77" spans="1:22" ht="26.25" x14ac:dyDescent="0.2">
      <c r="A77" s="25" t="s">
        <v>88</v>
      </c>
      <c r="B77" s="5"/>
      <c r="C77" s="5"/>
      <c r="D77" s="5"/>
      <c r="E77" s="5"/>
      <c r="F77" s="5"/>
      <c r="G77" s="17">
        <v>390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T77" t="s">
        <v>88</v>
      </c>
      <c r="U77" t="s">
        <v>28</v>
      </c>
      <c r="V77">
        <v>390</v>
      </c>
    </row>
    <row r="78" spans="1:22" ht="26.25" x14ac:dyDescent="0.2">
      <c r="A78" s="25" t="s">
        <v>176</v>
      </c>
      <c r="B78" s="5"/>
      <c r="C78" s="5"/>
      <c r="D78" s="5"/>
      <c r="E78" s="5"/>
      <c r="F78" s="5"/>
      <c r="G78" s="5"/>
      <c r="H78" s="5"/>
      <c r="I78" s="5"/>
      <c r="J78" s="5"/>
      <c r="K78" s="9">
        <v>650</v>
      </c>
      <c r="L78" s="5"/>
      <c r="M78" s="5"/>
      <c r="N78" s="5"/>
      <c r="O78" s="5"/>
      <c r="P78" s="5"/>
      <c r="Q78" s="5"/>
      <c r="R78" s="5"/>
      <c r="T78" t="s">
        <v>176</v>
      </c>
      <c r="U78" t="s">
        <v>32</v>
      </c>
      <c r="V78">
        <v>650</v>
      </c>
    </row>
    <row r="79" spans="1:22" ht="26.25" x14ac:dyDescent="0.2">
      <c r="A79" s="25" t="s">
        <v>177</v>
      </c>
      <c r="B79" s="5"/>
      <c r="C79" s="5"/>
      <c r="D79" s="5"/>
      <c r="E79" s="5"/>
      <c r="F79" s="5"/>
      <c r="G79" s="5"/>
      <c r="H79" s="5"/>
      <c r="I79" s="5"/>
      <c r="J79" s="5"/>
      <c r="K79" s="9">
        <v>650</v>
      </c>
      <c r="L79" s="5"/>
      <c r="M79" s="5"/>
      <c r="N79" s="5"/>
      <c r="O79" s="5"/>
      <c r="P79" s="5"/>
      <c r="Q79" s="5"/>
      <c r="R79" s="5"/>
      <c r="T79" t="s">
        <v>177</v>
      </c>
      <c r="U79" t="s">
        <v>32</v>
      </c>
      <c r="V79">
        <v>650</v>
      </c>
    </row>
    <row r="80" spans="1:22" ht="26.25" x14ac:dyDescent="0.2">
      <c r="A80" s="25" t="s">
        <v>69</v>
      </c>
      <c r="B80" s="5"/>
      <c r="C80" s="5"/>
      <c r="D80" s="5"/>
      <c r="E80" s="5"/>
      <c r="F80" s="20">
        <v>330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T80" t="s">
        <v>69</v>
      </c>
      <c r="U80" t="s">
        <v>27</v>
      </c>
      <c r="V80">
        <v>330</v>
      </c>
    </row>
    <row r="81" spans="1:22" ht="26.25" x14ac:dyDescent="0.2">
      <c r="A81" s="25" t="s">
        <v>124</v>
      </c>
      <c r="B81" s="5"/>
      <c r="C81" s="5"/>
      <c r="D81" s="5"/>
      <c r="E81" s="5"/>
      <c r="F81" s="5"/>
      <c r="G81" s="5"/>
      <c r="H81" s="5"/>
      <c r="I81" s="10">
        <v>520</v>
      </c>
      <c r="J81" s="5"/>
      <c r="K81" s="5"/>
      <c r="L81" s="5"/>
      <c r="M81" s="5"/>
      <c r="N81" s="5"/>
      <c r="O81" s="5"/>
      <c r="P81" s="5"/>
      <c r="Q81" s="5"/>
      <c r="R81" s="5"/>
      <c r="T81" t="s">
        <v>124</v>
      </c>
      <c r="U81" t="s">
        <v>30</v>
      </c>
      <c r="V81">
        <v>520</v>
      </c>
    </row>
    <row r="82" spans="1:22" ht="26.25" x14ac:dyDescent="0.2">
      <c r="A82" s="25" t="s">
        <v>182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20">
        <v>720</v>
      </c>
      <c r="M82" s="5"/>
      <c r="N82" s="5"/>
      <c r="O82" s="5"/>
      <c r="P82" s="5"/>
      <c r="Q82" s="5"/>
      <c r="R82" s="5"/>
      <c r="T82" t="s">
        <v>182</v>
      </c>
      <c r="U82" t="s">
        <v>33</v>
      </c>
      <c r="V82">
        <v>720</v>
      </c>
    </row>
    <row r="83" spans="1:22" ht="26.25" x14ac:dyDescent="0.2">
      <c r="A83" s="25" t="s">
        <v>240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20">
        <v>980</v>
      </c>
      <c r="Q83" s="5"/>
      <c r="R83" s="5"/>
      <c r="T83" t="s">
        <v>240</v>
      </c>
      <c r="U83" t="s">
        <v>37</v>
      </c>
      <c r="V83">
        <v>980</v>
      </c>
    </row>
    <row r="84" spans="1:22" ht="52.5" x14ac:dyDescent="0.2">
      <c r="A84" s="25" t="s">
        <v>242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8">
        <v>1110</v>
      </c>
      <c r="R84" s="5"/>
      <c r="T84" t="s">
        <v>242</v>
      </c>
      <c r="U84" t="s">
        <v>38</v>
      </c>
      <c r="V84">
        <v>1110</v>
      </c>
    </row>
    <row r="85" spans="1:22" ht="26.25" x14ac:dyDescent="0.2">
      <c r="A85" s="25" t="s">
        <v>186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20">
        <v>720</v>
      </c>
      <c r="M85" s="5"/>
      <c r="N85" s="5"/>
      <c r="O85" s="5"/>
      <c r="P85" s="5"/>
      <c r="Q85" s="5"/>
      <c r="R85" s="5"/>
      <c r="T85" t="s">
        <v>186</v>
      </c>
      <c r="U85" t="s">
        <v>33</v>
      </c>
      <c r="V85">
        <v>720</v>
      </c>
    </row>
    <row r="86" spans="1:22" ht="26.25" x14ac:dyDescent="0.2">
      <c r="A86" s="25" t="s">
        <v>125</v>
      </c>
      <c r="B86" s="5"/>
      <c r="C86" s="5"/>
      <c r="D86" s="5"/>
      <c r="E86" s="5"/>
      <c r="F86" s="5"/>
      <c r="G86" s="5"/>
      <c r="H86" s="5"/>
      <c r="I86" s="10">
        <v>520</v>
      </c>
      <c r="J86" s="5"/>
      <c r="K86" s="5"/>
      <c r="L86" s="5"/>
      <c r="M86" s="5"/>
      <c r="N86" s="5"/>
      <c r="O86" s="5"/>
      <c r="P86" s="5"/>
      <c r="Q86" s="5"/>
      <c r="R86" s="5"/>
      <c r="T86" t="s">
        <v>125</v>
      </c>
      <c r="U86" t="s">
        <v>30</v>
      </c>
      <c r="V86">
        <v>520</v>
      </c>
    </row>
    <row r="87" spans="1:22" ht="26.25" x14ac:dyDescent="0.2">
      <c r="A87" s="25" t="s">
        <v>105</v>
      </c>
      <c r="B87" s="5"/>
      <c r="C87" s="5"/>
      <c r="D87" s="5"/>
      <c r="E87" s="5"/>
      <c r="F87" s="5"/>
      <c r="G87" s="5"/>
      <c r="H87" s="11">
        <v>460</v>
      </c>
      <c r="I87" s="5"/>
      <c r="J87" s="5"/>
      <c r="K87" s="5"/>
      <c r="L87" s="5"/>
      <c r="M87" s="5"/>
      <c r="N87" s="5"/>
      <c r="O87" s="5"/>
      <c r="P87" s="5"/>
      <c r="Q87" s="5"/>
      <c r="R87" s="5"/>
      <c r="T87" t="s">
        <v>105</v>
      </c>
      <c r="U87" t="s">
        <v>29</v>
      </c>
      <c r="V87">
        <v>460</v>
      </c>
    </row>
    <row r="88" spans="1:22" ht="26.25" x14ac:dyDescent="0.2">
      <c r="A88" s="26" t="s">
        <v>56</v>
      </c>
      <c r="B88" s="5"/>
      <c r="C88" s="5"/>
      <c r="D88" s="5"/>
      <c r="E88" s="13">
        <v>260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T88" t="s">
        <v>56</v>
      </c>
      <c r="U88" t="s">
        <v>26</v>
      </c>
      <c r="V88">
        <v>260</v>
      </c>
    </row>
    <row r="89" spans="1:22" ht="26.25" x14ac:dyDescent="0.2">
      <c r="A89" s="25" t="s">
        <v>170</v>
      </c>
      <c r="B89" s="5"/>
      <c r="C89" s="5"/>
      <c r="D89" s="5"/>
      <c r="E89" s="5"/>
      <c r="F89" s="5"/>
      <c r="G89" s="5"/>
      <c r="H89" s="5"/>
      <c r="I89" s="5"/>
      <c r="J89" s="5"/>
      <c r="K89" s="9">
        <v>650</v>
      </c>
      <c r="L89" s="5"/>
      <c r="M89" s="5"/>
      <c r="N89" s="5"/>
      <c r="O89" s="5"/>
      <c r="P89" s="5"/>
      <c r="Q89" s="5"/>
      <c r="R89" s="5"/>
      <c r="T89" t="s">
        <v>170</v>
      </c>
      <c r="U89" t="s">
        <v>32</v>
      </c>
      <c r="V89">
        <v>650</v>
      </c>
    </row>
    <row r="90" spans="1:22" ht="26.25" x14ac:dyDescent="0.2">
      <c r="A90" s="25" t="s">
        <v>145</v>
      </c>
      <c r="B90" s="5"/>
      <c r="C90" s="5"/>
      <c r="D90" s="5"/>
      <c r="E90" s="5"/>
      <c r="F90" s="5"/>
      <c r="G90" s="5"/>
      <c r="H90" s="5"/>
      <c r="I90" s="5"/>
      <c r="J90" s="7">
        <v>590</v>
      </c>
      <c r="K90" s="5"/>
      <c r="L90" s="5"/>
      <c r="M90" s="5"/>
      <c r="N90" s="5"/>
      <c r="O90" s="5"/>
      <c r="P90" s="5"/>
      <c r="Q90" s="5"/>
      <c r="R90" s="5"/>
      <c r="T90" t="s">
        <v>145</v>
      </c>
      <c r="U90" t="s">
        <v>31</v>
      </c>
      <c r="V90">
        <v>590</v>
      </c>
    </row>
    <row r="91" spans="1:22" ht="26.25" x14ac:dyDescent="0.4">
      <c r="A91" s="24" t="s">
        <v>39</v>
      </c>
      <c r="B91" s="5"/>
      <c r="C91" s="5"/>
      <c r="D91" s="6">
        <v>200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T91" t="s">
        <v>39</v>
      </c>
      <c r="U91" t="s">
        <v>25</v>
      </c>
      <c r="V91">
        <v>200</v>
      </c>
    </row>
    <row r="92" spans="1:22" ht="26.25" x14ac:dyDescent="0.2">
      <c r="A92" s="25" t="s">
        <v>161</v>
      </c>
      <c r="B92" s="5"/>
      <c r="C92" s="5"/>
      <c r="D92" s="5"/>
      <c r="E92" s="5"/>
      <c r="F92" s="5"/>
      <c r="G92" s="5"/>
      <c r="H92" s="5"/>
      <c r="I92" s="5"/>
      <c r="J92" s="5"/>
      <c r="K92" s="9">
        <v>650</v>
      </c>
      <c r="L92" s="5"/>
      <c r="M92" s="5"/>
      <c r="N92" s="5"/>
      <c r="O92" s="5"/>
      <c r="P92" s="5"/>
      <c r="Q92" s="5"/>
      <c r="R92" s="5"/>
      <c r="T92" t="s">
        <v>161</v>
      </c>
      <c r="U92" t="s">
        <v>32</v>
      </c>
      <c r="V92">
        <v>650</v>
      </c>
    </row>
    <row r="93" spans="1:22" ht="26.25" x14ac:dyDescent="0.2">
      <c r="A93" s="25" t="s">
        <v>162</v>
      </c>
      <c r="B93" s="5"/>
      <c r="C93" s="5"/>
      <c r="D93" s="5"/>
      <c r="E93" s="5"/>
      <c r="F93" s="5"/>
      <c r="G93" s="5"/>
      <c r="H93" s="5"/>
      <c r="I93" s="5"/>
      <c r="J93" s="5"/>
      <c r="K93" s="9">
        <v>650</v>
      </c>
      <c r="L93" s="5"/>
      <c r="M93" s="5"/>
      <c r="N93" s="5"/>
      <c r="O93" s="5"/>
      <c r="P93" s="5"/>
      <c r="Q93" s="5"/>
      <c r="R93" s="5"/>
      <c r="T93" t="s">
        <v>162</v>
      </c>
      <c r="U93" t="s">
        <v>32</v>
      </c>
      <c r="V93">
        <v>650</v>
      </c>
    </row>
    <row r="94" spans="1:22" ht="26.25" x14ac:dyDescent="0.2">
      <c r="A94" s="25" t="s">
        <v>227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19">
        <v>850</v>
      </c>
      <c r="O94" s="5"/>
      <c r="P94" s="5"/>
      <c r="Q94" s="5"/>
      <c r="R94" s="5"/>
      <c r="T94" t="s">
        <v>227</v>
      </c>
      <c r="U94" t="s">
        <v>35</v>
      </c>
      <c r="V94">
        <v>850</v>
      </c>
    </row>
    <row r="95" spans="1:22" ht="26.25" x14ac:dyDescent="0.2">
      <c r="A95" s="25" t="s">
        <v>109</v>
      </c>
      <c r="B95" s="5"/>
      <c r="C95" s="5"/>
      <c r="D95" s="5"/>
      <c r="E95" s="5"/>
      <c r="F95" s="5"/>
      <c r="G95" s="5"/>
      <c r="H95" s="11">
        <v>460</v>
      </c>
      <c r="I95" s="5"/>
      <c r="J95" s="5"/>
      <c r="K95" s="5"/>
      <c r="L95" s="5"/>
      <c r="M95" s="5"/>
      <c r="N95" s="5"/>
      <c r="O95" s="5"/>
      <c r="P95" s="5"/>
      <c r="Q95" s="5"/>
      <c r="R95" s="5"/>
      <c r="T95" t="s">
        <v>109</v>
      </c>
      <c r="U95" t="s">
        <v>29</v>
      </c>
      <c r="V95">
        <v>460</v>
      </c>
    </row>
    <row r="96" spans="1:22" ht="26.25" x14ac:dyDescent="0.2">
      <c r="A96" s="25" t="s">
        <v>213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19">
        <v>850</v>
      </c>
      <c r="O96" s="5"/>
      <c r="P96" s="5"/>
      <c r="Q96" s="5"/>
      <c r="R96" s="5"/>
      <c r="T96" t="s">
        <v>213</v>
      </c>
      <c r="U96" t="s">
        <v>35</v>
      </c>
      <c r="V96">
        <v>850</v>
      </c>
    </row>
    <row r="97" spans="1:22" ht="26.25" x14ac:dyDescent="0.2">
      <c r="A97" s="25" t="s">
        <v>243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20">
        <v>1170</v>
      </c>
      <c r="T97" t="s">
        <v>243</v>
      </c>
      <c r="U97" t="s">
        <v>85</v>
      </c>
      <c r="V97">
        <v>1170</v>
      </c>
    </row>
    <row r="98" spans="1:22" ht="26.25" x14ac:dyDescent="0.2">
      <c r="A98" s="25" t="s">
        <v>178</v>
      </c>
      <c r="B98" s="5"/>
      <c r="C98" s="5"/>
      <c r="D98" s="5"/>
      <c r="E98" s="5"/>
      <c r="F98" s="5"/>
      <c r="G98" s="5"/>
      <c r="H98" s="5"/>
      <c r="I98" s="5"/>
      <c r="J98" s="5"/>
      <c r="K98" s="9">
        <v>650</v>
      </c>
      <c r="L98" s="5"/>
      <c r="M98" s="5"/>
      <c r="N98" s="5"/>
      <c r="O98" s="5"/>
      <c r="P98" s="5"/>
      <c r="Q98" s="5"/>
      <c r="R98" s="5"/>
      <c r="T98" t="s">
        <v>178</v>
      </c>
      <c r="U98" t="s">
        <v>32</v>
      </c>
      <c r="V98">
        <v>650</v>
      </c>
    </row>
    <row r="99" spans="1:22" ht="26.25" x14ac:dyDescent="0.4">
      <c r="A99" s="24" t="s">
        <v>229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8">
        <v>910</v>
      </c>
      <c r="P99" s="5"/>
      <c r="Q99" s="5"/>
      <c r="R99" s="5"/>
      <c r="T99" t="s">
        <v>229</v>
      </c>
      <c r="U99" t="s">
        <v>36</v>
      </c>
      <c r="V99">
        <v>910</v>
      </c>
    </row>
    <row r="100" spans="1:22" ht="26.25" x14ac:dyDescent="0.2">
      <c r="A100" s="25" t="s">
        <v>197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14">
        <v>780</v>
      </c>
      <c r="N100" s="5"/>
      <c r="O100" s="5"/>
      <c r="P100" s="5"/>
      <c r="Q100" s="5"/>
      <c r="R100" s="5"/>
      <c r="T100" t="s">
        <v>197</v>
      </c>
      <c r="U100" t="s">
        <v>34</v>
      </c>
      <c r="V100">
        <v>780</v>
      </c>
    </row>
    <row r="101" spans="1:22" ht="26.25" x14ac:dyDescent="0.2">
      <c r="A101" s="25" t="s">
        <v>118</v>
      </c>
      <c r="B101" s="5"/>
      <c r="C101" s="5"/>
      <c r="D101" s="5"/>
      <c r="E101" s="5"/>
      <c r="F101" s="5"/>
      <c r="G101" s="5"/>
      <c r="H101" s="11">
        <v>460</v>
      </c>
      <c r="I101" s="5"/>
      <c r="J101" s="5"/>
      <c r="K101" s="5"/>
      <c r="L101" s="5"/>
      <c r="M101" s="5"/>
      <c r="N101" s="5"/>
      <c r="O101" s="5"/>
      <c r="P101" s="5"/>
      <c r="Q101" s="5"/>
      <c r="R101" s="5"/>
      <c r="T101" t="s">
        <v>118</v>
      </c>
      <c r="U101" t="s">
        <v>29</v>
      </c>
      <c r="V101">
        <v>460</v>
      </c>
    </row>
    <row r="102" spans="1:22" ht="26.25" x14ac:dyDescent="0.2">
      <c r="A102" s="25" t="s">
        <v>214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9">
        <v>850</v>
      </c>
      <c r="O102" s="5"/>
      <c r="P102" s="5"/>
      <c r="Q102" s="5"/>
      <c r="R102" s="5"/>
      <c r="T102" t="s">
        <v>214</v>
      </c>
      <c r="U102" t="s">
        <v>35</v>
      </c>
      <c r="V102">
        <v>850</v>
      </c>
    </row>
    <row r="103" spans="1:22" ht="26.25" x14ac:dyDescent="0.2">
      <c r="A103" s="25" t="s">
        <v>18</v>
      </c>
      <c r="B103" s="5"/>
      <c r="C103" s="20">
        <v>130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T103" t="s">
        <v>18</v>
      </c>
      <c r="U103" t="s">
        <v>23</v>
      </c>
      <c r="V103">
        <v>130</v>
      </c>
    </row>
    <row r="104" spans="1:22" ht="26.25" x14ac:dyDescent="0.2">
      <c r="A104" s="25" t="s">
        <v>163</v>
      </c>
      <c r="B104" s="5"/>
      <c r="C104" s="5"/>
      <c r="D104" s="5"/>
      <c r="E104" s="5"/>
      <c r="F104" s="5"/>
      <c r="G104" s="5"/>
      <c r="H104" s="5"/>
      <c r="I104" s="5"/>
      <c r="J104" s="5"/>
      <c r="K104" s="9">
        <v>650</v>
      </c>
      <c r="L104" s="5"/>
      <c r="M104" s="5"/>
      <c r="N104" s="5"/>
      <c r="O104" s="5"/>
      <c r="P104" s="5"/>
      <c r="Q104" s="5"/>
      <c r="R104" s="5"/>
      <c r="T104" t="s">
        <v>163</v>
      </c>
      <c r="U104" t="s">
        <v>32</v>
      </c>
      <c r="V104">
        <v>650</v>
      </c>
    </row>
    <row r="105" spans="1:22" ht="26.25" x14ac:dyDescent="0.2">
      <c r="A105" s="25" t="s">
        <v>171</v>
      </c>
      <c r="B105" s="5"/>
      <c r="C105" s="5"/>
      <c r="D105" s="5"/>
      <c r="E105" s="5"/>
      <c r="F105" s="5"/>
      <c r="G105" s="5"/>
      <c r="H105" s="5"/>
      <c r="I105" s="5"/>
      <c r="J105" s="5"/>
      <c r="K105" s="9">
        <v>650</v>
      </c>
      <c r="L105" s="5"/>
      <c r="M105" s="5"/>
      <c r="N105" s="5"/>
      <c r="O105" s="5"/>
      <c r="P105" s="5"/>
      <c r="Q105" s="5"/>
      <c r="R105" s="5"/>
      <c r="T105" t="s">
        <v>171</v>
      </c>
      <c r="U105" t="s">
        <v>32</v>
      </c>
      <c r="V105">
        <v>650</v>
      </c>
    </row>
    <row r="106" spans="1:22" ht="26.25" x14ac:dyDescent="0.2">
      <c r="A106" s="27" t="s">
        <v>7</v>
      </c>
      <c r="B106" s="15">
        <v>70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T106" t="s">
        <v>7</v>
      </c>
      <c r="U106" t="s">
        <v>24</v>
      </c>
      <c r="V106">
        <v>70</v>
      </c>
    </row>
    <row r="107" spans="1:22" ht="26.25" x14ac:dyDescent="0.2">
      <c r="A107" s="26" t="s">
        <v>63</v>
      </c>
      <c r="B107" s="5"/>
      <c r="C107" s="5"/>
      <c r="D107" s="5"/>
      <c r="E107" s="13">
        <v>260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T107" t="s">
        <v>63</v>
      </c>
      <c r="U107" t="s">
        <v>26</v>
      </c>
      <c r="V107">
        <v>260</v>
      </c>
    </row>
    <row r="108" spans="1:22" ht="26.25" x14ac:dyDescent="0.4">
      <c r="A108" s="24" t="s">
        <v>47</v>
      </c>
      <c r="B108" s="5"/>
      <c r="C108" s="5"/>
      <c r="D108" s="6">
        <v>200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T108" t="s">
        <v>47</v>
      </c>
      <c r="U108" t="s">
        <v>25</v>
      </c>
      <c r="V108">
        <v>200</v>
      </c>
    </row>
    <row r="109" spans="1:22" ht="26.25" x14ac:dyDescent="0.2">
      <c r="A109" s="25" t="s">
        <v>146</v>
      </c>
      <c r="B109" s="5"/>
      <c r="C109" s="5"/>
      <c r="D109" s="5"/>
      <c r="E109" s="5"/>
      <c r="F109" s="5"/>
      <c r="G109" s="5"/>
      <c r="H109" s="5"/>
      <c r="I109" s="5"/>
      <c r="J109" s="7">
        <v>590</v>
      </c>
      <c r="K109" s="5"/>
      <c r="L109" s="5"/>
      <c r="M109" s="5"/>
      <c r="N109" s="5"/>
      <c r="O109" s="5"/>
      <c r="P109" s="5"/>
      <c r="Q109" s="5"/>
      <c r="R109" s="5"/>
      <c r="T109" t="s">
        <v>146</v>
      </c>
      <c r="U109" t="s">
        <v>31</v>
      </c>
      <c r="V109">
        <v>590</v>
      </c>
    </row>
    <row r="110" spans="1:22" ht="26.25" x14ac:dyDescent="0.2">
      <c r="A110" s="25" t="s">
        <v>172</v>
      </c>
      <c r="B110" s="5"/>
      <c r="C110" s="5"/>
      <c r="D110" s="5"/>
      <c r="E110" s="5"/>
      <c r="F110" s="5"/>
      <c r="G110" s="5"/>
      <c r="H110" s="5"/>
      <c r="I110" s="5"/>
      <c r="J110" s="5"/>
      <c r="K110" s="9">
        <v>650</v>
      </c>
      <c r="L110" s="5"/>
      <c r="M110" s="5"/>
      <c r="N110" s="5"/>
      <c r="O110" s="5"/>
      <c r="P110" s="5"/>
      <c r="Q110" s="5"/>
      <c r="R110" s="5"/>
      <c r="T110" t="s">
        <v>172</v>
      </c>
      <c r="U110" t="s">
        <v>32</v>
      </c>
      <c r="V110">
        <v>650</v>
      </c>
    </row>
    <row r="111" spans="1:22" ht="26.25" x14ac:dyDescent="0.2">
      <c r="A111" s="25" t="s">
        <v>164</v>
      </c>
      <c r="B111" s="5"/>
      <c r="C111" s="5"/>
      <c r="D111" s="5"/>
      <c r="E111" s="5"/>
      <c r="F111" s="5"/>
      <c r="G111" s="5"/>
      <c r="H111" s="5"/>
      <c r="I111" s="5"/>
      <c r="J111" s="5"/>
      <c r="K111" s="9">
        <v>650</v>
      </c>
      <c r="L111" s="5"/>
      <c r="M111" s="5"/>
      <c r="N111" s="5"/>
      <c r="O111" s="5"/>
      <c r="P111" s="5"/>
      <c r="Q111" s="5"/>
      <c r="R111" s="5"/>
      <c r="T111" t="s">
        <v>164</v>
      </c>
      <c r="U111" t="s">
        <v>32</v>
      </c>
      <c r="V111">
        <v>650</v>
      </c>
    </row>
    <row r="112" spans="1:22" ht="26.25" x14ac:dyDescent="0.2">
      <c r="A112" s="25" t="s">
        <v>79</v>
      </c>
      <c r="B112" s="5"/>
      <c r="C112" s="5"/>
      <c r="D112" s="5"/>
      <c r="E112" s="5"/>
      <c r="F112" s="20">
        <v>330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T112" t="s">
        <v>79</v>
      </c>
      <c r="U112" t="s">
        <v>27</v>
      </c>
      <c r="V112">
        <v>330</v>
      </c>
    </row>
    <row r="113" spans="1:22" ht="26.25" x14ac:dyDescent="0.2">
      <c r="A113" s="25" t="s">
        <v>198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14">
        <v>780</v>
      </c>
      <c r="N113" s="5"/>
      <c r="O113" s="5"/>
      <c r="P113" s="5"/>
      <c r="Q113" s="5"/>
      <c r="R113" s="5"/>
      <c r="T113" t="s">
        <v>198</v>
      </c>
      <c r="U113" t="s">
        <v>34</v>
      </c>
      <c r="V113">
        <v>780</v>
      </c>
    </row>
    <row r="114" spans="1:22" ht="26.25" x14ac:dyDescent="0.2">
      <c r="A114" s="25" t="s">
        <v>135</v>
      </c>
      <c r="B114" s="5"/>
      <c r="C114" s="5"/>
      <c r="D114" s="5"/>
      <c r="E114" s="5"/>
      <c r="F114" s="5"/>
      <c r="G114" s="5"/>
      <c r="H114" s="5"/>
      <c r="I114" s="5"/>
      <c r="J114" s="7">
        <v>590</v>
      </c>
      <c r="K114" s="5"/>
      <c r="L114" s="5"/>
      <c r="M114" s="5"/>
      <c r="N114" s="5"/>
      <c r="O114" s="5"/>
      <c r="P114" s="5"/>
      <c r="Q114" s="5"/>
      <c r="R114" s="5"/>
      <c r="T114" t="s">
        <v>135</v>
      </c>
      <c r="U114" t="s">
        <v>31</v>
      </c>
      <c r="V114">
        <v>590</v>
      </c>
    </row>
    <row r="115" spans="1:22" ht="26.25" x14ac:dyDescent="0.2">
      <c r="A115" s="25" t="s">
        <v>80</v>
      </c>
      <c r="B115" s="5"/>
      <c r="C115" s="5"/>
      <c r="D115" s="5"/>
      <c r="E115" s="5"/>
      <c r="F115" s="20">
        <v>330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T115" t="s">
        <v>80</v>
      </c>
      <c r="U115" t="s">
        <v>27</v>
      </c>
      <c r="V115">
        <v>330</v>
      </c>
    </row>
    <row r="116" spans="1:22" ht="26.25" x14ac:dyDescent="0.2">
      <c r="A116" s="25" t="s">
        <v>89</v>
      </c>
      <c r="B116" s="5"/>
      <c r="C116" s="5"/>
      <c r="D116" s="5"/>
      <c r="E116" s="5"/>
      <c r="F116" s="5"/>
      <c r="G116" s="21">
        <v>390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T116" t="s">
        <v>89</v>
      </c>
      <c r="U116" t="s">
        <v>28</v>
      </c>
      <c r="V116">
        <v>390</v>
      </c>
    </row>
    <row r="117" spans="1:22" ht="26.25" x14ac:dyDescent="0.2">
      <c r="A117" s="25" t="s">
        <v>97</v>
      </c>
      <c r="B117" s="5"/>
      <c r="C117" s="5"/>
      <c r="D117" s="5"/>
      <c r="E117" s="5"/>
      <c r="F117" s="5"/>
      <c r="G117" s="21">
        <v>390</v>
      </c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T117" t="s">
        <v>97</v>
      </c>
      <c r="U117" t="s">
        <v>28</v>
      </c>
      <c r="V117">
        <v>390</v>
      </c>
    </row>
    <row r="118" spans="1:22" ht="26.25" x14ac:dyDescent="0.2">
      <c r="A118" s="25" t="s">
        <v>165</v>
      </c>
      <c r="B118" s="5"/>
      <c r="C118" s="5"/>
      <c r="D118" s="5"/>
      <c r="E118" s="5"/>
      <c r="F118" s="5"/>
      <c r="G118" s="5"/>
      <c r="H118" s="5"/>
      <c r="I118" s="5"/>
      <c r="J118" s="5"/>
      <c r="K118" s="9">
        <v>650</v>
      </c>
      <c r="L118" s="5"/>
      <c r="M118" s="5"/>
      <c r="N118" s="5"/>
      <c r="O118" s="5"/>
      <c r="P118" s="5"/>
      <c r="Q118" s="5"/>
      <c r="R118" s="5"/>
      <c r="T118" t="s">
        <v>165</v>
      </c>
      <c r="U118" t="s">
        <v>32</v>
      </c>
      <c r="V118">
        <v>650</v>
      </c>
    </row>
    <row r="119" spans="1:22" ht="26.25" x14ac:dyDescent="0.2">
      <c r="A119" s="26" t="s">
        <v>57</v>
      </c>
      <c r="B119" s="5"/>
      <c r="C119" s="5"/>
      <c r="D119" s="5"/>
      <c r="E119" s="13">
        <v>260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T119" t="s">
        <v>57</v>
      </c>
      <c r="U119" t="s">
        <v>26</v>
      </c>
      <c r="V119">
        <v>260</v>
      </c>
    </row>
    <row r="120" spans="1:22" ht="26.25" x14ac:dyDescent="0.2">
      <c r="A120" s="25" t="s">
        <v>136</v>
      </c>
      <c r="B120" s="5"/>
      <c r="C120" s="5"/>
      <c r="D120" s="5"/>
      <c r="E120" s="5"/>
      <c r="F120" s="5"/>
      <c r="G120" s="5"/>
      <c r="H120" s="5"/>
      <c r="I120" s="5"/>
      <c r="J120" s="7">
        <v>590</v>
      </c>
      <c r="K120" s="5"/>
      <c r="L120" s="5"/>
      <c r="M120" s="5"/>
      <c r="N120" s="5"/>
      <c r="O120" s="5"/>
      <c r="P120" s="5"/>
      <c r="Q120" s="5"/>
      <c r="R120" s="5"/>
      <c r="T120" t="s">
        <v>136</v>
      </c>
      <c r="U120" t="s">
        <v>31</v>
      </c>
      <c r="V120">
        <v>590</v>
      </c>
    </row>
    <row r="121" spans="1:22" ht="26.25" x14ac:dyDescent="0.2">
      <c r="A121" s="25" t="s">
        <v>111</v>
      </c>
      <c r="B121" s="5"/>
      <c r="C121" s="5"/>
      <c r="D121" s="5"/>
      <c r="E121" s="5"/>
      <c r="F121" s="5"/>
      <c r="G121" s="5"/>
      <c r="H121" s="11">
        <v>460</v>
      </c>
      <c r="I121" s="5"/>
      <c r="J121" s="5"/>
      <c r="K121" s="5"/>
      <c r="L121" s="5"/>
      <c r="M121" s="5"/>
      <c r="N121" s="5"/>
      <c r="O121" s="5"/>
      <c r="P121" s="5"/>
      <c r="Q121" s="5"/>
      <c r="R121" s="5"/>
      <c r="T121" t="s">
        <v>111</v>
      </c>
      <c r="U121" t="s">
        <v>29</v>
      </c>
      <c r="V121">
        <v>460</v>
      </c>
    </row>
    <row r="122" spans="1:22" ht="26.25" x14ac:dyDescent="0.2">
      <c r="A122" s="25" t="s">
        <v>98</v>
      </c>
      <c r="B122" s="5"/>
      <c r="C122" s="5"/>
      <c r="D122" s="5"/>
      <c r="E122" s="5"/>
      <c r="F122" s="5"/>
      <c r="G122" s="17">
        <v>390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T122" t="s">
        <v>98</v>
      </c>
      <c r="U122" t="s">
        <v>28</v>
      </c>
      <c r="V122">
        <v>390</v>
      </c>
    </row>
    <row r="123" spans="1:22" ht="26.25" x14ac:dyDescent="0.2">
      <c r="A123" s="25" t="s">
        <v>8</v>
      </c>
      <c r="B123" s="5"/>
      <c r="C123" s="20">
        <v>130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T123" t="s">
        <v>8</v>
      </c>
      <c r="U123" t="s">
        <v>23</v>
      </c>
      <c r="V123">
        <v>130</v>
      </c>
    </row>
    <row r="124" spans="1:22" ht="26.25" x14ac:dyDescent="0.2">
      <c r="A124" s="25" t="s">
        <v>112</v>
      </c>
      <c r="B124" s="5"/>
      <c r="C124" s="5"/>
      <c r="D124" s="5"/>
      <c r="E124" s="5"/>
      <c r="F124" s="5"/>
      <c r="G124" s="5"/>
      <c r="H124" s="11">
        <v>460</v>
      </c>
      <c r="I124" s="5"/>
      <c r="J124" s="5"/>
      <c r="K124" s="5"/>
      <c r="L124" s="5"/>
      <c r="M124" s="5"/>
      <c r="N124" s="5"/>
      <c r="O124" s="5"/>
      <c r="P124" s="5"/>
      <c r="Q124" s="5"/>
      <c r="R124" s="5"/>
      <c r="T124" t="s">
        <v>112</v>
      </c>
      <c r="U124" t="s">
        <v>29</v>
      </c>
      <c r="V124">
        <v>460</v>
      </c>
    </row>
    <row r="125" spans="1:22" ht="26.25" x14ac:dyDescent="0.2">
      <c r="A125" s="26" t="s">
        <v>58</v>
      </c>
      <c r="B125" s="5"/>
      <c r="C125" s="5"/>
      <c r="D125" s="5"/>
      <c r="E125" s="13">
        <v>260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T125" t="s">
        <v>58</v>
      </c>
      <c r="U125" t="s">
        <v>26</v>
      </c>
      <c r="V125">
        <v>260</v>
      </c>
    </row>
    <row r="126" spans="1:22" ht="26.25" x14ac:dyDescent="0.2">
      <c r="A126" s="25" t="s">
        <v>9</v>
      </c>
      <c r="B126" s="5"/>
      <c r="C126" s="20">
        <v>130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T126" t="s">
        <v>9</v>
      </c>
      <c r="U126" t="s">
        <v>23</v>
      </c>
      <c r="V126">
        <v>130</v>
      </c>
    </row>
    <row r="127" spans="1:22" ht="26.25" x14ac:dyDescent="0.2">
      <c r="A127" s="25" t="s">
        <v>215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19">
        <v>850</v>
      </c>
      <c r="O127" s="5"/>
      <c r="P127" s="5"/>
      <c r="Q127" s="5"/>
      <c r="R127" s="5"/>
      <c r="T127" t="s">
        <v>215</v>
      </c>
      <c r="U127" t="s">
        <v>35</v>
      </c>
      <c r="V127">
        <v>850</v>
      </c>
    </row>
    <row r="128" spans="1:22" ht="26.25" x14ac:dyDescent="0.2">
      <c r="A128" s="25" t="s">
        <v>64</v>
      </c>
      <c r="B128" s="5"/>
      <c r="C128" s="5"/>
      <c r="D128" s="5"/>
      <c r="E128" s="13">
        <v>260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T128" t="s">
        <v>64</v>
      </c>
      <c r="U128" t="s">
        <v>26</v>
      </c>
      <c r="V128">
        <v>260</v>
      </c>
    </row>
    <row r="129" spans="1:22" ht="26.25" x14ac:dyDescent="0.2">
      <c r="A129" s="25" t="s">
        <v>70</v>
      </c>
      <c r="B129" s="5"/>
      <c r="C129" s="5"/>
      <c r="D129" s="5"/>
      <c r="E129" s="5"/>
      <c r="F129" s="20">
        <v>330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T129" t="s">
        <v>70</v>
      </c>
      <c r="U129" t="s">
        <v>27</v>
      </c>
      <c r="V129">
        <v>330</v>
      </c>
    </row>
    <row r="130" spans="1:22" ht="26.25" x14ac:dyDescent="0.2">
      <c r="A130" s="27" t="s">
        <v>2</v>
      </c>
      <c r="B130" s="15">
        <v>70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T130" t="s">
        <v>2</v>
      </c>
      <c r="U130" t="s">
        <v>24</v>
      </c>
      <c r="V130">
        <v>70</v>
      </c>
    </row>
    <row r="131" spans="1:22" ht="26.25" x14ac:dyDescent="0.2">
      <c r="A131" s="25" t="s">
        <v>113</v>
      </c>
      <c r="B131" s="5"/>
      <c r="C131" s="5"/>
      <c r="D131" s="5"/>
      <c r="E131" s="5"/>
      <c r="F131" s="5"/>
      <c r="G131" s="5"/>
      <c r="H131" s="11">
        <v>460</v>
      </c>
      <c r="I131" s="5"/>
      <c r="J131" s="5"/>
      <c r="K131" s="5"/>
      <c r="L131" s="5"/>
      <c r="M131" s="5"/>
      <c r="N131" s="5"/>
      <c r="O131" s="5"/>
      <c r="P131" s="5"/>
      <c r="Q131" s="5"/>
      <c r="R131" s="5"/>
      <c r="T131" t="s">
        <v>113</v>
      </c>
      <c r="U131" t="s">
        <v>29</v>
      </c>
      <c r="V131">
        <v>460</v>
      </c>
    </row>
    <row r="132" spans="1:22" ht="26.25" x14ac:dyDescent="0.2">
      <c r="A132" s="25" t="s">
        <v>10</v>
      </c>
      <c r="B132" s="5"/>
      <c r="C132" s="20">
        <v>130</v>
      </c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T132" t="s">
        <v>10</v>
      </c>
      <c r="U132" t="s">
        <v>23</v>
      </c>
      <c r="V132">
        <v>130</v>
      </c>
    </row>
    <row r="133" spans="1:22" ht="26.25" x14ac:dyDescent="0.2">
      <c r="A133" s="25" t="s">
        <v>147</v>
      </c>
      <c r="B133" s="5"/>
      <c r="C133" s="5"/>
      <c r="D133" s="5"/>
      <c r="E133" s="5"/>
      <c r="F133" s="5"/>
      <c r="G133" s="5"/>
      <c r="H133" s="5"/>
      <c r="I133" s="5"/>
      <c r="J133" s="7">
        <v>590</v>
      </c>
      <c r="K133" s="5"/>
      <c r="L133" s="5"/>
      <c r="M133" s="5"/>
      <c r="N133" s="5"/>
      <c r="O133" s="5"/>
      <c r="P133" s="5"/>
      <c r="Q133" s="5"/>
      <c r="R133" s="5"/>
      <c r="T133" t="s">
        <v>147</v>
      </c>
      <c r="U133" t="s">
        <v>31</v>
      </c>
      <c r="V133">
        <v>590</v>
      </c>
    </row>
    <row r="134" spans="1:22" ht="26.25" x14ac:dyDescent="0.2">
      <c r="A134" s="25" t="s">
        <v>187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20">
        <v>720</v>
      </c>
      <c r="M134" s="5"/>
      <c r="N134" s="5"/>
      <c r="O134" s="5"/>
      <c r="P134" s="5"/>
      <c r="Q134" s="5"/>
      <c r="R134" s="5"/>
      <c r="T134" t="s">
        <v>187</v>
      </c>
      <c r="U134" t="s">
        <v>33</v>
      </c>
      <c r="V134">
        <v>720</v>
      </c>
    </row>
    <row r="135" spans="1:22" ht="26.25" x14ac:dyDescent="0.2">
      <c r="A135" s="25" t="s">
        <v>71</v>
      </c>
      <c r="B135" s="5"/>
      <c r="C135" s="5"/>
      <c r="D135" s="5"/>
      <c r="E135" s="5"/>
      <c r="F135" s="20">
        <v>330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T135" t="s">
        <v>71</v>
      </c>
      <c r="U135" t="s">
        <v>27</v>
      </c>
      <c r="V135">
        <v>330</v>
      </c>
    </row>
    <row r="136" spans="1:22" ht="26.25" x14ac:dyDescent="0.2">
      <c r="A136" s="25" t="s">
        <v>11</v>
      </c>
      <c r="B136" s="5"/>
      <c r="C136" s="20">
        <v>130</v>
      </c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T136" t="s">
        <v>11</v>
      </c>
      <c r="U136" t="s">
        <v>23</v>
      </c>
      <c r="V136">
        <v>130</v>
      </c>
    </row>
    <row r="137" spans="1:22" ht="26.25" x14ac:dyDescent="0.2">
      <c r="A137" s="25" t="s">
        <v>19</v>
      </c>
      <c r="B137" s="5"/>
      <c r="C137" s="20">
        <v>130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T137" t="s">
        <v>19</v>
      </c>
      <c r="U137" t="s">
        <v>23</v>
      </c>
      <c r="V137">
        <v>130</v>
      </c>
    </row>
    <row r="138" spans="1:22" ht="26.25" x14ac:dyDescent="0.2">
      <c r="A138" s="25" t="s">
        <v>216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19">
        <v>850</v>
      </c>
      <c r="O138" s="5"/>
      <c r="P138" s="5"/>
      <c r="Q138" s="5"/>
      <c r="R138" s="5"/>
      <c r="T138" t="s">
        <v>216</v>
      </c>
      <c r="U138" t="s">
        <v>35</v>
      </c>
      <c r="V138">
        <v>850</v>
      </c>
    </row>
    <row r="139" spans="1:22" ht="26.25" x14ac:dyDescent="0.2">
      <c r="A139" s="25" t="s">
        <v>166</v>
      </c>
      <c r="B139" s="5"/>
      <c r="C139" s="5"/>
      <c r="D139" s="5"/>
      <c r="E139" s="5"/>
      <c r="F139" s="5"/>
      <c r="G139" s="5"/>
      <c r="H139" s="5"/>
      <c r="I139" s="5"/>
      <c r="J139" s="5"/>
      <c r="K139" s="9">
        <v>650</v>
      </c>
      <c r="L139" s="5"/>
      <c r="M139" s="5"/>
      <c r="N139" s="5"/>
      <c r="O139" s="5"/>
      <c r="P139" s="5"/>
      <c r="Q139" s="5"/>
      <c r="R139" s="5"/>
      <c r="T139" t="s">
        <v>166</v>
      </c>
      <c r="U139" t="s">
        <v>32</v>
      </c>
      <c r="V139">
        <v>650</v>
      </c>
    </row>
    <row r="140" spans="1:22" ht="52.5" x14ac:dyDescent="0.2">
      <c r="A140" s="25" t="s">
        <v>81</v>
      </c>
      <c r="B140" s="5"/>
      <c r="C140" s="5"/>
      <c r="D140" s="5"/>
      <c r="E140" s="5"/>
      <c r="F140" s="20">
        <v>330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T140" t="s">
        <v>81</v>
      </c>
      <c r="U140" t="s">
        <v>27</v>
      </c>
      <c r="V140">
        <v>330</v>
      </c>
    </row>
    <row r="141" spans="1:22" ht="26.25" x14ac:dyDescent="0.2">
      <c r="A141" s="25" t="s">
        <v>217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19">
        <v>850</v>
      </c>
      <c r="O141" s="5"/>
      <c r="P141" s="5"/>
      <c r="Q141" s="5"/>
      <c r="R141" s="5"/>
      <c r="T141" t="s">
        <v>217</v>
      </c>
      <c r="U141" t="s">
        <v>35</v>
      </c>
      <c r="V141">
        <v>850</v>
      </c>
    </row>
    <row r="142" spans="1:22" ht="26.25" x14ac:dyDescent="0.4">
      <c r="A142" s="24" t="s">
        <v>230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8">
        <v>910</v>
      </c>
      <c r="P142" s="5"/>
      <c r="Q142" s="5"/>
      <c r="R142" s="5"/>
      <c r="T142" t="s">
        <v>230</v>
      </c>
      <c r="U142" t="s">
        <v>36</v>
      </c>
      <c r="V142">
        <v>910</v>
      </c>
    </row>
    <row r="143" spans="1:22" ht="26.25" x14ac:dyDescent="0.2">
      <c r="A143" s="25" t="s">
        <v>72</v>
      </c>
      <c r="B143" s="5"/>
      <c r="C143" s="5"/>
      <c r="D143" s="5"/>
      <c r="E143" s="5"/>
      <c r="F143" s="20">
        <v>330</v>
      </c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T143" t="s">
        <v>72</v>
      </c>
      <c r="U143" t="s">
        <v>27</v>
      </c>
      <c r="V143">
        <v>330</v>
      </c>
    </row>
    <row r="144" spans="1:22" ht="26.25" x14ac:dyDescent="0.2">
      <c r="A144" s="25" t="s">
        <v>218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19">
        <v>850</v>
      </c>
      <c r="O144" s="5"/>
      <c r="P144" s="5"/>
      <c r="Q144" s="5"/>
      <c r="R144" s="5"/>
      <c r="T144" t="s">
        <v>218</v>
      </c>
      <c r="U144" t="s">
        <v>35</v>
      </c>
      <c r="V144">
        <v>850</v>
      </c>
    </row>
    <row r="145" spans="1:22" ht="26.25" x14ac:dyDescent="0.2">
      <c r="A145" s="25" t="s">
        <v>173</v>
      </c>
      <c r="B145" s="5"/>
      <c r="C145" s="5"/>
      <c r="D145" s="5"/>
      <c r="E145" s="5"/>
      <c r="F145" s="5"/>
      <c r="G145" s="5"/>
      <c r="H145" s="5"/>
      <c r="I145" s="5"/>
      <c r="J145" s="5"/>
      <c r="K145" s="9">
        <v>650</v>
      </c>
      <c r="L145" s="5"/>
      <c r="M145" s="5"/>
      <c r="N145" s="5"/>
      <c r="O145" s="5"/>
      <c r="P145" s="5"/>
      <c r="Q145" s="5"/>
      <c r="R145" s="5"/>
      <c r="T145" t="s">
        <v>173</v>
      </c>
      <c r="U145" t="s">
        <v>32</v>
      </c>
      <c r="V145">
        <v>650</v>
      </c>
    </row>
    <row r="146" spans="1:22" ht="26.25" x14ac:dyDescent="0.2">
      <c r="A146" s="25" t="s">
        <v>73</v>
      </c>
      <c r="B146" s="5"/>
      <c r="C146" s="5"/>
      <c r="D146" s="5"/>
      <c r="E146" s="5"/>
      <c r="F146" s="44">
        <v>330</v>
      </c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T146" t="s">
        <v>73</v>
      </c>
      <c r="U146" t="s">
        <v>27</v>
      </c>
      <c r="V146">
        <v>330</v>
      </c>
    </row>
    <row r="147" spans="1:22" ht="26.25" x14ac:dyDescent="0.2">
      <c r="A147" s="25" t="s">
        <v>90</v>
      </c>
      <c r="B147" s="5"/>
      <c r="C147" s="5"/>
      <c r="D147" s="5"/>
      <c r="E147" s="5"/>
      <c r="F147" s="5"/>
      <c r="G147" s="42">
        <v>390</v>
      </c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T147" t="s">
        <v>90</v>
      </c>
      <c r="U147" t="s">
        <v>28</v>
      </c>
      <c r="V147">
        <v>390</v>
      </c>
    </row>
    <row r="148" spans="1:22" ht="26.25" x14ac:dyDescent="0.4">
      <c r="A148" s="24" t="s">
        <v>233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34">
        <v>910</v>
      </c>
      <c r="P148" s="5"/>
      <c r="Q148" s="5"/>
      <c r="R148" s="5"/>
      <c r="T148" t="s">
        <v>233</v>
      </c>
      <c r="U148" t="s">
        <v>36</v>
      </c>
      <c r="V148">
        <v>910</v>
      </c>
    </row>
    <row r="149" spans="1:22" ht="26.25" x14ac:dyDescent="0.2">
      <c r="A149" s="25" t="s">
        <v>219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43">
        <v>850</v>
      </c>
      <c r="O149" s="5"/>
      <c r="P149" s="5"/>
      <c r="Q149" s="5"/>
      <c r="R149" s="5"/>
      <c r="T149" t="s">
        <v>219</v>
      </c>
      <c r="U149" t="s">
        <v>35</v>
      </c>
      <c r="V149">
        <v>850</v>
      </c>
    </row>
    <row r="150" spans="1:22" ht="26.25" x14ac:dyDescent="0.2">
      <c r="A150" s="25" t="s">
        <v>137</v>
      </c>
      <c r="B150" s="5"/>
      <c r="C150" s="5"/>
      <c r="D150" s="5"/>
      <c r="E150" s="5"/>
      <c r="F150" s="5"/>
      <c r="G150" s="5"/>
      <c r="H150" s="5"/>
      <c r="I150" s="5"/>
      <c r="J150" s="33">
        <v>590</v>
      </c>
      <c r="K150" s="5"/>
      <c r="L150" s="5"/>
      <c r="M150" s="5"/>
      <c r="N150" s="5"/>
      <c r="O150" s="5"/>
      <c r="P150" s="5"/>
      <c r="Q150" s="5"/>
      <c r="R150" s="5"/>
      <c r="T150" t="s">
        <v>137</v>
      </c>
      <c r="U150" t="s">
        <v>31</v>
      </c>
      <c r="V150">
        <v>590</v>
      </c>
    </row>
    <row r="151" spans="1:22" ht="26.25" x14ac:dyDescent="0.2">
      <c r="A151" s="25" t="s">
        <v>167</v>
      </c>
      <c r="B151" s="5"/>
      <c r="C151" s="5"/>
      <c r="D151" s="5"/>
      <c r="E151" s="5"/>
      <c r="F151" s="5"/>
      <c r="G151" s="5"/>
      <c r="H151" s="5"/>
      <c r="I151" s="5"/>
      <c r="J151" s="5"/>
      <c r="K151" s="35">
        <v>650</v>
      </c>
      <c r="L151" s="5"/>
      <c r="M151" s="5"/>
      <c r="N151" s="5"/>
      <c r="O151" s="5"/>
      <c r="P151" s="5"/>
      <c r="Q151" s="5"/>
      <c r="R151" s="5"/>
      <c r="T151" t="s">
        <v>167</v>
      </c>
      <c r="U151" t="s">
        <v>32</v>
      </c>
      <c r="V151">
        <v>650</v>
      </c>
    </row>
    <row r="152" spans="1:22" ht="26.25" x14ac:dyDescent="0.4">
      <c r="A152" s="24" t="s">
        <v>40</v>
      </c>
      <c r="B152" s="5"/>
      <c r="C152" s="5"/>
      <c r="D152" s="32">
        <v>200</v>
      </c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T152" t="s">
        <v>40</v>
      </c>
      <c r="U152" t="s">
        <v>25</v>
      </c>
      <c r="V152">
        <v>200</v>
      </c>
    </row>
    <row r="153" spans="1:22" ht="26.25" x14ac:dyDescent="0.2">
      <c r="A153" s="25" t="s">
        <v>82</v>
      </c>
      <c r="B153" s="5"/>
      <c r="C153" s="5"/>
      <c r="D153" s="5"/>
      <c r="E153" s="5"/>
      <c r="F153" s="44">
        <v>330</v>
      </c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T153" t="s">
        <v>82</v>
      </c>
      <c r="U153" t="s">
        <v>27</v>
      </c>
      <c r="V153">
        <v>330</v>
      </c>
    </row>
    <row r="154" spans="1:22" ht="26.25" x14ac:dyDescent="0.2">
      <c r="A154" s="27" t="s">
        <v>3</v>
      </c>
      <c r="B154" s="41">
        <v>70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T154" t="s">
        <v>3</v>
      </c>
      <c r="U154" t="s">
        <v>24</v>
      </c>
      <c r="V154">
        <v>70</v>
      </c>
    </row>
    <row r="155" spans="1:22" ht="26.25" x14ac:dyDescent="0.2">
      <c r="A155" s="25" t="s">
        <v>12</v>
      </c>
      <c r="B155" s="5"/>
      <c r="C155" s="44">
        <v>130</v>
      </c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T155" t="s">
        <v>12</v>
      </c>
      <c r="U155" t="s">
        <v>23</v>
      </c>
      <c r="V155">
        <v>130</v>
      </c>
    </row>
    <row r="156" spans="1:22" ht="26.25" x14ac:dyDescent="0.2">
      <c r="A156" s="25" t="s">
        <v>74</v>
      </c>
      <c r="B156" s="5"/>
      <c r="C156" s="5"/>
      <c r="D156" s="5"/>
      <c r="E156" s="5"/>
      <c r="F156" s="44">
        <v>330</v>
      </c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T156" t="s">
        <v>74</v>
      </c>
      <c r="U156" t="s">
        <v>27</v>
      </c>
      <c r="V156">
        <v>330</v>
      </c>
    </row>
    <row r="157" spans="1:22" ht="26.25" x14ac:dyDescent="0.2">
      <c r="A157" s="27" t="s">
        <v>4</v>
      </c>
      <c r="B157" s="41">
        <v>70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T157" t="s">
        <v>4</v>
      </c>
      <c r="U157" t="s">
        <v>24</v>
      </c>
      <c r="V157">
        <v>70</v>
      </c>
    </row>
    <row r="158" spans="1:22" ht="26.25" x14ac:dyDescent="0.2">
      <c r="A158" s="25" t="s">
        <v>183</v>
      </c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44">
        <v>720</v>
      </c>
      <c r="M158" s="5"/>
      <c r="N158" s="5"/>
      <c r="O158" s="5"/>
      <c r="P158" s="5"/>
      <c r="Q158" s="5"/>
      <c r="R158" s="5"/>
      <c r="T158" t="s">
        <v>183</v>
      </c>
      <c r="U158" t="s">
        <v>33</v>
      </c>
      <c r="V158">
        <v>720</v>
      </c>
    </row>
    <row r="159" spans="1:22" ht="26.25" x14ac:dyDescent="0.2">
      <c r="A159" s="25" t="s">
        <v>191</v>
      </c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44">
        <v>720</v>
      </c>
      <c r="M159" s="5"/>
      <c r="N159" s="5"/>
      <c r="O159" s="5"/>
      <c r="P159" s="5"/>
      <c r="Q159" s="5"/>
      <c r="R159" s="5"/>
      <c r="T159" t="s">
        <v>191</v>
      </c>
      <c r="U159" t="s">
        <v>33</v>
      </c>
      <c r="V159">
        <v>720</v>
      </c>
    </row>
    <row r="160" spans="1:22" ht="26.25" x14ac:dyDescent="0.2">
      <c r="A160" s="25" t="s">
        <v>149</v>
      </c>
      <c r="B160" s="5"/>
      <c r="C160" s="5"/>
      <c r="D160" s="5"/>
      <c r="E160" s="5"/>
      <c r="F160" s="5"/>
      <c r="G160" s="5"/>
      <c r="H160" s="5"/>
      <c r="I160" s="5"/>
      <c r="J160" s="33">
        <v>590</v>
      </c>
      <c r="K160" s="5"/>
      <c r="L160" s="5"/>
      <c r="M160" s="5"/>
      <c r="N160" s="5"/>
      <c r="O160" s="5"/>
      <c r="P160" s="5"/>
      <c r="Q160" s="5"/>
      <c r="R160" s="5"/>
      <c r="T160" t="s">
        <v>149</v>
      </c>
      <c r="U160" t="s">
        <v>31</v>
      </c>
      <c r="V160">
        <v>590</v>
      </c>
    </row>
    <row r="161" spans="1:22" ht="26.25" x14ac:dyDescent="0.2">
      <c r="A161" s="25" t="s">
        <v>220</v>
      </c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38">
        <v>850</v>
      </c>
      <c r="O161" s="5"/>
      <c r="P161" s="5"/>
      <c r="Q161" s="5"/>
      <c r="R161" s="5"/>
      <c r="T161" t="s">
        <v>220</v>
      </c>
      <c r="U161" t="s">
        <v>35</v>
      </c>
      <c r="V161">
        <v>850</v>
      </c>
    </row>
    <row r="162" spans="1:22" ht="26.25" x14ac:dyDescent="0.2">
      <c r="A162" s="25" t="s">
        <v>199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40">
        <v>780</v>
      </c>
      <c r="N162" s="5"/>
      <c r="O162" s="5"/>
      <c r="P162" s="5"/>
      <c r="Q162" s="5"/>
      <c r="R162" s="5"/>
      <c r="T162" t="s">
        <v>199</v>
      </c>
      <c r="U162" t="s">
        <v>34</v>
      </c>
      <c r="V162">
        <v>780</v>
      </c>
    </row>
    <row r="163" spans="1:22" ht="26.25" x14ac:dyDescent="0.2">
      <c r="A163" s="25" t="s">
        <v>114</v>
      </c>
      <c r="B163" s="5"/>
      <c r="C163" s="5"/>
      <c r="D163" s="5"/>
      <c r="E163" s="5"/>
      <c r="F163" s="5"/>
      <c r="G163" s="5"/>
      <c r="H163" s="37">
        <v>460</v>
      </c>
      <c r="I163" s="5"/>
      <c r="J163" s="5"/>
      <c r="K163" s="5"/>
      <c r="L163" s="5"/>
      <c r="M163" s="5"/>
      <c r="N163" s="5"/>
      <c r="O163" s="5"/>
      <c r="P163" s="5"/>
      <c r="Q163" s="5"/>
      <c r="R163" s="5"/>
      <c r="T163" t="s">
        <v>114</v>
      </c>
      <c r="U163" t="s">
        <v>29</v>
      </c>
      <c r="V163">
        <v>460</v>
      </c>
    </row>
    <row r="164" spans="1:22" ht="26.25" x14ac:dyDescent="0.2">
      <c r="A164" s="25" t="s">
        <v>192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44">
        <v>720</v>
      </c>
      <c r="M164" s="5"/>
      <c r="N164" s="5"/>
      <c r="O164" s="5"/>
      <c r="P164" s="5"/>
      <c r="Q164" s="5"/>
      <c r="R164" s="5"/>
      <c r="T164" t="s">
        <v>192</v>
      </c>
      <c r="U164" t="s">
        <v>33</v>
      </c>
      <c r="V164">
        <v>720</v>
      </c>
    </row>
    <row r="165" spans="1:22" ht="26.25" x14ac:dyDescent="0.2">
      <c r="A165" s="25" t="s">
        <v>150</v>
      </c>
      <c r="B165" s="5"/>
      <c r="C165" s="5"/>
      <c r="D165" s="5"/>
      <c r="E165" s="5"/>
      <c r="F165" s="5"/>
      <c r="G165" s="5"/>
      <c r="H165" s="5"/>
      <c r="I165" s="5"/>
      <c r="J165" s="33">
        <v>590</v>
      </c>
      <c r="K165" s="5"/>
      <c r="L165" s="5"/>
      <c r="M165" s="5"/>
      <c r="N165" s="5"/>
      <c r="O165" s="5"/>
      <c r="P165" s="5"/>
      <c r="Q165" s="5"/>
      <c r="R165" s="5"/>
      <c r="T165" t="s">
        <v>150</v>
      </c>
      <c r="U165" t="s">
        <v>31</v>
      </c>
      <c r="V165">
        <v>590</v>
      </c>
    </row>
    <row r="166" spans="1:22" ht="52.5" x14ac:dyDescent="0.2">
      <c r="A166" s="25" t="s">
        <v>119</v>
      </c>
      <c r="B166" s="5"/>
      <c r="C166" s="5"/>
      <c r="D166" s="5"/>
      <c r="E166" s="5"/>
      <c r="F166" s="5"/>
      <c r="G166" s="5"/>
      <c r="H166" s="37">
        <v>460</v>
      </c>
      <c r="I166" s="5"/>
      <c r="J166" s="5"/>
      <c r="K166" s="5"/>
      <c r="L166" s="5"/>
      <c r="M166" s="5"/>
      <c r="N166" s="5"/>
      <c r="O166" s="5"/>
      <c r="P166" s="5"/>
      <c r="Q166" s="5"/>
      <c r="R166" s="5"/>
      <c r="T166" t="s">
        <v>119</v>
      </c>
      <c r="U166" t="s">
        <v>29</v>
      </c>
      <c r="V166">
        <v>460</v>
      </c>
    </row>
    <row r="167" spans="1:22" ht="26.25" x14ac:dyDescent="0.4">
      <c r="A167" s="24" t="s">
        <v>41</v>
      </c>
      <c r="B167" s="5"/>
      <c r="C167" s="5"/>
      <c r="D167" s="32">
        <v>200</v>
      </c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T167" t="s">
        <v>41</v>
      </c>
      <c r="U167" t="s">
        <v>25</v>
      </c>
      <c r="V167">
        <v>200</v>
      </c>
    </row>
    <row r="168" spans="1:22" ht="26.25" x14ac:dyDescent="0.2">
      <c r="A168" s="25" t="s">
        <v>91</v>
      </c>
      <c r="B168" s="5"/>
      <c r="C168" s="5"/>
      <c r="D168" s="5"/>
      <c r="E168" s="5"/>
      <c r="F168" s="5"/>
      <c r="G168" s="42">
        <v>390</v>
      </c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T168" t="s">
        <v>91</v>
      </c>
      <c r="U168" t="s">
        <v>28</v>
      </c>
      <c r="V168">
        <v>390</v>
      </c>
    </row>
    <row r="169" spans="1:22" ht="26.25" x14ac:dyDescent="0.2">
      <c r="A169" s="25" t="s">
        <v>13</v>
      </c>
      <c r="B169" s="5"/>
      <c r="C169" s="44">
        <v>130</v>
      </c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T169" t="s">
        <v>13</v>
      </c>
      <c r="U169" t="s">
        <v>23</v>
      </c>
      <c r="V169">
        <v>130</v>
      </c>
    </row>
    <row r="170" spans="1:22" ht="26.25" x14ac:dyDescent="0.2">
      <c r="A170" s="25" t="s">
        <v>75</v>
      </c>
      <c r="B170" s="5"/>
      <c r="C170" s="5"/>
      <c r="D170" s="5"/>
      <c r="E170" s="5"/>
      <c r="F170" s="44">
        <v>330</v>
      </c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T170" t="s">
        <v>75</v>
      </c>
      <c r="U170" t="s">
        <v>27</v>
      </c>
      <c r="V170">
        <v>330</v>
      </c>
    </row>
    <row r="171" spans="1:22" ht="26.25" x14ac:dyDescent="0.4">
      <c r="A171" s="24" t="s">
        <v>234</v>
      </c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34">
        <v>910</v>
      </c>
      <c r="P171" s="5"/>
      <c r="Q171" s="5"/>
      <c r="R171" s="5"/>
      <c r="T171" t="s">
        <v>234</v>
      </c>
      <c r="U171" t="s">
        <v>36</v>
      </c>
      <c r="V171">
        <v>910</v>
      </c>
    </row>
    <row r="172" spans="1:22" ht="52.5" x14ac:dyDescent="0.2">
      <c r="A172" s="25" t="s">
        <v>83</v>
      </c>
      <c r="B172" s="5"/>
      <c r="C172" s="5"/>
      <c r="D172" s="5"/>
      <c r="E172" s="5"/>
      <c r="F172" s="44">
        <v>330</v>
      </c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T172" t="s">
        <v>83</v>
      </c>
      <c r="U172" t="s">
        <v>27</v>
      </c>
      <c r="V172">
        <v>330</v>
      </c>
    </row>
    <row r="173" spans="1:22" ht="26.25" x14ac:dyDescent="0.2">
      <c r="A173" s="25" t="s">
        <v>126</v>
      </c>
      <c r="B173" s="5"/>
      <c r="C173" s="5"/>
      <c r="D173" s="5"/>
      <c r="E173" s="5"/>
      <c r="F173" s="5"/>
      <c r="G173" s="5"/>
      <c r="H173" s="5"/>
      <c r="I173" s="36">
        <v>520</v>
      </c>
      <c r="J173" s="5"/>
      <c r="K173" s="5"/>
      <c r="L173" s="5"/>
      <c r="M173" s="5"/>
      <c r="N173" s="5"/>
      <c r="O173" s="5"/>
      <c r="P173" s="5"/>
      <c r="Q173" s="5"/>
      <c r="R173" s="5"/>
      <c r="T173" t="s">
        <v>126</v>
      </c>
      <c r="U173" t="s">
        <v>30</v>
      </c>
      <c r="V173">
        <v>520</v>
      </c>
    </row>
    <row r="174" spans="1:22" ht="26.25" x14ac:dyDescent="0.2">
      <c r="A174" s="25" t="s">
        <v>221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38">
        <v>850</v>
      </c>
      <c r="O174" s="5"/>
      <c r="P174" s="5"/>
      <c r="Q174" s="5"/>
      <c r="R174" s="5"/>
      <c r="T174" t="s">
        <v>221</v>
      </c>
      <c r="U174" t="s">
        <v>35</v>
      </c>
      <c r="V174">
        <v>850</v>
      </c>
    </row>
    <row r="175" spans="1:22" ht="26.25" x14ac:dyDescent="0.2">
      <c r="A175" s="25" t="s">
        <v>20</v>
      </c>
      <c r="B175" s="5"/>
      <c r="C175" s="44">
        <v>130</v>
      </c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T175" t="s">
        <v>20</v>
      </c>
      <c r="U175" t="s">
        <v>23</v>
      </c>
      <c r="V175">
        <v>130</v>
      </c>
    </row>
    <row r="176" spans="1:22" ht="26.25" x14ac:dyDescent="0.2">
      <c r="A176" s="25" t="s">
        <v>138</v>
      </c>
      <c r="B176" s="5"/>
      <c r="C176" s="5"/>
      <c r="D176" s="5"/>
      <c r="E176" s="5"/>
      <c r="F176" s="5"/>
      <c r="G176" s="5"/>
      <c r="H176" s="5"/>
      <c r="I176" s="5"/>
      <c r="J176" s="33">
        <v>590</v>
      </c>
      <c r="K176" s="5"/>
      <c r="L176" s="5"/>
      <c r="M176" s="5"/>
      <c r="N176" s="5"/>
      <c r="O176" s="5"/>
      <c r="P176" s="5"/>
      <c r="Q176" s="5"/>
      <c r="R176" s="5"/>
      <c r="T176" t="s">
        <v>138</v>
      </c>
      <c r="U176" t="s">
        <v>31</v>
      </c>
      <c r="V176">
        <v>590</v>
      </c>
    </row>
    <row r="177" spans="1:22" ht="26.25" x14ac:dyDescent="0.2">
      <c r="A177" s="25" t="s">
        <v>127</v>
      </c>
      <c r="B177" s="5"/>
      <c r="C177" s="5"/>
      <c r="D177" s="5"/>
      <c r="E177" s="5"/>
      <c r="F177" s="5"/>
      <c r="G177" s="5"/>
      <c r="H177" s="5"/>
      <c r="I177" s="36">
        <v>520</v>
      </c>
      <c r="J177" s="5"/>
      <c r="K177" s="5"/>
      <c r="L177" s="5"/>
      <c r="M177" s="5"/>
      <c r="N177" s="5"/>
      <c r="O177" s="5"/>
      <c r="P177" s="5"/>
      <c r="Q177" s="5"/>
      <c r="R177" s="5"/>
      <c r="T177" t="s">
        <v>127</v>
      </c>
      <c r="U177" t="s">
        <v>30</v>
      </c>
      <c r="V177">
        <v>520</v>
      </c>
    </row>
    <row r="178" spans="1:22" ht="26.25" x14ac:dyDescent="0.2">
      <c r="A178" s="25" t="s">
        <v>205</v>
      </c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40">
        <v>780</v>
      </c>
      <c r="N178" s="5"/>
      <c r="O178" s="5"/>
      <c r="P178" s="5"/>
      <c r="Q178" s="5"/>
      <c r="R178" s="5"/>
      <c r="T178" t="s">
        <v>205</v>
      </c>
      <c r="U178" t="s">
        <v>34</v>
      </c>
      <c r="V178">
        <v>780</v>
      </c>
    </row>
    <row r="179" spans="1:22" ht="26.25" x14ac:dyDescent="0.2">
      <c r="A179" s="25" t="s">
        <v>128</v>
      </c>
      <c r="B179" s="5"/>
      <c r="C179" s="5"/>
      <c r="D179" s="5"/>
      <c r="E179" s="5"/>
      <c r="F179" s="5"/>
      <c r="G179" s="5"/>
      <c r="H179" s="5"/>
      <c r="I179" s="36">
        <v>520</v>
      </c>
      <c r="J179" s="5"/>
      <c r="K179" s="5"/>
      <c r="L179" s="5"/>
      <c r="M179" s="5"/>
      <c r="N179" s="5"/>
      <c r="O179" s="5"/>
      <c r="P179" s="5"/>
      <c r="Q179" s="5"/>
      <c r="R179" s="5"/>
      <c r="T179" t="s">
        <v>128</v>
      </c>
      <c r="U179" t="s">
        <v>30</v>
      </c>
      <c r="V179">
        <v>520</v>
      </c>
    </row>
    <row r="180" spans="1:22" ht="26.25" x14ac:dyDescent="0.2">
      <c r="A180" s="25" t="s">
        <v>184</v>
      </c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44">
        <v>720</v>
      </c>
      <c r="M180" s="5"/>
      <c r="N180" s="5"/>
      <c r="O180" s="5"/>
      <c r="P180" s="5"/>
      <c r="Q180" s="5"/>
      <c r="R180" s="5"/>
      <c r="T180" t="s">
        <v>184</v>
      </c>
      <c r="U180" t="s">
        <v>33</v>
      </c>
      <c r="V180">
        <v>720</v>
      </c>
    </row>
    <row r="181" spans="1:22" ht="26.25" x14ac:dyDescent="0.2">
      <c r="A181" s="25" t="s">
        <v>92</v>
      </c>
      <c r="B181" s="5"/>
      <c r="C181" s="5"/>
      <c r="D181" s="5"/>
      <c r="E181" s="5"/>
      <c r="F181" s="5"/>
      <c r="G181" s="42">
        <v>390</v>
      </c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T181" t="s">
        <v>92</v>
      </c>
      <c r="U181" t="s">
        <v>28</v>
      </c>
      <c r="V181">
        <v>390</v>
      </c>
    </row>
    <row r="182" spans="1:22" ht="26.25" x14ac:dyDescent="0.2">
      <c r="A182" s="25" t="s">
        <v>99</v>
      </c>
      <c r="B182" s="5"/>
      <c r="C182" s="5"/>
      <c r="D182" s="5"/>
      <c r="E182" s="5"/>
      <c r="F182" s="5"/>
      <c r="G182" s="42">
        <v>390</v>
      </c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T182" t="s">
        <v>99</v>
      </c>
      <c r="U182" t="s">
        <v>28</v>
      </c>
      <c r="V182">
        <v>390</v>
      </c>
    </row>
    <row r="183" spans="1:22" ht="26.25" x14ac:dyDescent="0.2">
      <c r="A183" s="25" t="s">
        <v>139</v>
      </c>
      <c r="B183" s="5"/>
      <c r="C183" s="5"/>
      <c r="D183" s="5"/>
      <c r="E183" s="5"/>
      <c r="F183" s="5"/>
      <c r="G183" s="5"/>
      <c r="H183" s="5"/>
      <c r="I183" s="5"/>
      <c r="J183" s="33">
        <v>590</v>
      </c>
      <c r="K183" s="5"/>
      <c r="L183" s="5"/>
      <c r="M183" s="5"/>
      <c r="N183" s="5"/>
      <c r="O183" s="5"/>
      <c r="P183" s="5"/>
      <c r="Q183" s="5"/>
      <c r="R183" s="5"/>
      <c r="T183" t="s">
        <v>139</v>
      </c>
      <c r="U183" t="s">
        <v>31</v>
      </c>
      <c r="V183">
        <v>590</v>
      </c>
    </row>
    <row r="184" spans="1:22" ht="26.25" x14ac:dyDescent="0.2">
      <c r="A184" s="25" t="s">
        <v>129</v>
      </c>
      <c r="B184" s="5"/>
      <c r="C184" s="5"/>
      <c r="D184" s="5"/>
      <c r="E184" s="5"/>
      <c r="F184" s="5"/>
      <c r="G184" s="5"/>
      <c r="H184" s="5"/>
      <c r="I184" s="36">
        <v>520</v>
      </c>
      <c r="J184" s="5"/>
      <c r="K184" s="5"/>
      <c r="L184" s="5"/>
      <c r="M184" s="5"/>
      <c r="N184" s="5"/>
      <c r="O184" s="5"/>
      <c r="P184" s="5"/>
      <c r="Q184" s="5"/>
      <c r="R184" s="5"/>
      <c r="T184" t="s">
        <v>129</v>
      </c>
      <c r="U184" t="s">
        <v>30</v>
      </c>
      <c r="V184">
        <v>520</v>
      </c>
    </row>
    <row r="185" spans="1:22" ht="52.5" x14ac:dyDescent="0.2">
      <c r="A185" s="25" t="s">
        <v>151</v>
      </c>
      <c r="B185" s="5"/>
      <c r="C185" s="5"/>
      <c r="D185" s="5"/>
      <c r="E185" s="5"/>
      <c r="F185" s="5"/>
      <c r="G185" s="5"/>
      <c r="H185" s="5"/>
      <c r="I185" s="5"/>
      <c r="J185" s="33">
        <v>590</v>
      </c>
      <c r="K185" s="5"/>
      <c r="L185" s="5"/>
      <c r="M185" s="5"/>
      <c r="N185" s="5"/>
      <c r="O185" s="5"/>
      <c r="P185" s="5"/>
      <c r="Q185" s="5"/>
      <c r="R185" s="5"/>
      <c r="T185" t="s">
        <v>151</v>
      </c>
      <c r="U185" t="s">
        <v>31</v>
      </c>
      <c r="V185">
        <v>590</v>
      </c>
    </row>
    <row r="186" spans="1:22" ht="52.5" x14ac:dyDescent="0.2">
      <c r="A186" s="25" t="s">
        <v>179</v>
      </c>
      <c r="B186" s="5"/>
      <c r="C186" s="5"/>
      <c r="D186" s="5"/>
      <c r="E186" s="5"/>
      <c r="F186" s="5"/>
      <c r="G186" s="5"/>
      <c r="H186" s="5"/>
      <c r="I186" s="5"/>
      <c r="J186" s="5"/>
      <c r="K186" s="35">
        <v>650</v>
      </c>
      <c r="L186" s="5"/>
      <c r="M186" s="5"/>
      <c r="N186" s="5"/>
      <c r="O186" s="5"/>
      <c r="P186" s="5"/>
      <c r="Q186" s="5"/>
      <c r="R186" s="5"/>
      <c r="T186" t="s">
        <v>179</v>
      </c>
      <c r="U186" t="s">
        <v>32</v>
      </c>
      <c r="V186">
        <v>650</v>
      </c>
    </row>
    <row r="187" spans="1:22" ht="26.25" x14ac:dyDescent="0.2">
      <c r="A187" s="25" t="s">
        <v>16</v>
      </c>
      <c r="B187" s="5"/>
      <c r="C187" s="44">
        <v>130</v>
      </c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T187" t="s">
        <v>16</v>
      </c>
      <c r="U187" t="s">
        <v>23</v>
      </c>
      <c r="V187">
        <v>130</v>
      </c>
    </row>
    <row r="188" spans="1:22" ht="26.25" x14ac:dyDescent="0.4">
      <c r="A188" s="24" t="s">
        <v>235</v>
      </c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34">
        <v>910</v>
      </c>
      <c r="P188" s="5"/>
      <c r="Q188" s="5"/>
      <c r="R188" s="5"/>
      <c r="T188" t="s">
        <v>235</v>
      </c>
      <c r="U188" t="s">
        <v>36</v>
      </c>
      <c r="V188">
        <v>910</v>
      </c>
    </row>
    <row r="189" spans="1:22" ht="26.25" x14ac:dyDescent="0.2">
      <c r="A189" s="25" t="s">
        <v>168</v>
      </c>
      <c r="B189" s="5"/>
      <c r="C189" s="5"/>
      <c r="D189" s="5"/>
      <c r="E189" s="5"/>
      <c r="F189" s="5"/>
      <c r="G189" s="5"/>
      <c r="H189" s="5"/>
      <c r="I189" s="5"/>
      <c r="J189" s="5"/>
      <c r="K189" s="35">
        <v>650</v>
      </c>
      <c r="L189" s="5"/>
      <c r="M189" s="5"/>
      <c r="N189" s="5"/>
      <c r="O189" s="5"/>
      <c r="P189" s="5"/>
      <c r="Q189" s="5"/>
      <c r="R189" s="5"/>
      <c r="T189" t="s">
        <v>168</v>
      </c>
      <c r="U189" t="s">
        <v>32</v>
      </c>
      <c r="V189">
        <v>650</v>
      </c>
    </row>
    <row r="190" spans="1:22" ht="26.25" x14ac:dyDescent="0.2">
      <c r="A190" s="25" t="s">
        <v>76</v>
      </c>
      <c r="B190" s="5"/>
      <c r="C190" s="5"/>
      <c r="D190" s="5"/>
      <c r="E190" s="5"/>
      <c r="F190" s="44">
        <v>330</v>
      </c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T190" t="s">
        <v>76</v>
      </c>
      <c r="U190" t="s">
        <v>27</v>
      </c>
      <c r="V190">
        <v>330</v>
      </c>
    </row>
    <row r="191" spans="1:22" ht="26.25" x14ac:dyDescent="0.2">
      <c r="A191" s="25" t="s">
        <v>132</v>
      </c>
      <c r="B191" s="5"/>
      <c r="C191" s="5"/>
      <c r="D191" s="5"/>
      <c r="E191" s="5"/>
      <c r="F191" s="5"/>
      <c r="G191" s="5"/>
      <c r="H191" s="5"/>
      <c r="I191" s="36">
        <v>520</v>
      </c>
      <c r="J191" s="5"/>
      <c r="K191" s="5"/>
      <c r="L191" s="5"/>
      <c r="M191" s="5"/>
      <c r="N191" s="5"/>
      <c r="O191" s="5"/>
      <c r="P191" s="5"/>
      <c r="Q191" s="5"/>
      <c r="R191" s="5"/>
      <c r="T191" t="s">
        <v>132</v>
      </c>
      <c r="U191" t="s">
        <v>30</v>
      </c>
      <c r="V191">
        <v>520</v>
      </c>
    </row>
    <row r="192" spans="1:22" ht="26.25" x14ac:dyDescent="0.2">
      <c r="A192" s="25" t="s">
        <v>14</v>
      </c>
      <c r="B192" s="5"/>
      <c r="C192" s="44">
        <v>130</v>
      </c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T192" t="s">
        <v>14</v>
      </c>
      <c r="U192" t="s">
        <v>23</v>
      </c>
      <c r="V192">
        <v>130</v>
      </c>
    </row>
    <row r="193" spans="1:22" ht="52.5" x14ac:dyDescent="0.2">
      <c r="A193" s="25" t="s">
        <v>193</v>
      </c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44">
        <v>720</v>
      </c>
      <c r="M193" s="5"/>
      <c r="N193" s="5"/>
      <c r="O193" s="5"/>
      <c r="P193" s="5"/>
      <c r="Q193" s="5"/>
      <c r="R193" s="5"/>
      <c r="T193" t="s">
        <v>193</v>
      </c>
      <c r="U193" t="s">
        <v>33</v>
      </c>
      <c r="V193">
        <v>720</v>
      </c>
    </row>
    <row r="194" spans="1:22" ht="26.25" x14ac:dyDescent="0.2">
      <c r="A194" s="25" t="s">
        <v>115</v>
      </c>
      <c r="B194" s="5"/>
      <c r="C194" s="5"/>
      <c r="D194" s="5"/>
      <c r="E194" s="5"/>
      <c r="F194" s="5"/>
      <c r="G194" s="5"/>
      <c r="H194" s="37">
        <v>460</v>
      </c>
      <c r="I194" s="5"/>
      <c r="J194" s="5"/>
      <c r="K194" s="5"/>
      <c r="L194" s="5"/>
      <c r="M194" s="5"/>
      <c r="N194" s="5"/>
      <c r="O194" s="5"/>
      <c r="P194" s="5"/>
      <c r="Q194" s="5"/>
      <c r="R194" s="5"/>
      <c r="T194" t="s">
        <v>115</v>
      </c>
      <c r="U194" t="s">
        <v>29</v>
      </c>
      <c r="V194">
        <v>460</v>
      </c>
    </row>
    <row r="195" spans="1:22" ht="26.25" x14ac:dyDescent="0.2">
      <c r="A195" s="25" t="s">
        <v>67</v>
      </c>
      <c r="B195" s="5"/>
      <c r="C195" s="5"/>
      <c r="D195" s="5"/>
      <c r="E195" s="39">
        <v>260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T195" t="s">
        <v>67</v>
      </c>
      <c r="U195" t="s">
        <v>26</v>
      </c>
      <c r="V195">
        <v>260</v>
      </c>
    </row>
    <row r="196" spans="1:22" ht="26.25" x14ac:dyDescent="0.2">
      <c r="A196" s="25" t="s">
        <v>100</v>
      </c>
      <c r="B196" s="5"/>
      <c r="C196" s="5"/>
      <c r="D196" s="5"/>
      <c r="E196" s="5"/>
      <c r="F196" s="5"/>
      <c r="G196" s="42">
        <v>390</v>
      </c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T196" t="s">
        <v>100</v>
      </c>
      <c r="U196" t="s">
        <v>28</v>
      </c>
      <c r="V196">
        <v>390</v>
      </c>
    </row>
    <row r="197" spans="1:22" ht="26.25" x14ac:dyDescent="0.2">
      <c r="A197" s="25" t="s">
        <v>101</v>
      </c>
      <c r="B197" s="5"/>
      <c r="C197" s="5"/>
      <c r="D197" s="5"/>
      <c r="E197" s="5"/>
      <c r="F197" s="5"/>
      <c r="G197" s="42">
        <v>390</v>
      </c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T197" t="s">
        <v>101</v>
      </c>
      <c r="U197" t="s">
        <v>28</v>
      </c>
      <c r="V197">
        <v>390</v>
      </c>
    </row>
    <row r="198" spans="1:22" ht="26.25" x14ac:dyDescent="0.2">
      <c r="A198" s="25" t="s">
        <v>17</v>
      </c>
      <c r="B198" s="5"/>
      <c r="C198" s="44">
        <v>130</v>
      </c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T198" t="s">
        <v>17</v>
      </c>
      <c r="U198" t="s">
        <v>23</v>
      </c>
      <c r="V198">
        <v>130</v>
      </c>
    </row>
    <row r="199" spans="1:22" ht="26.25" x14ac:dyDescent="0.2">
      <c r="A199" s="27" t="s">
        <v>5</v>
      </c>
      <c r="B199" s="41">
        <v>70</v>
      </c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T199" t="s">
        <v>5</v>
      </c>
      <c r="U199" t="s">
        <v>24</v>
      </c>
      <c r="V199">
        <v>70</v>
      </c>
    </row>
    <row r="200" spans="1:22" ht="26.25" x14ac:dyDescent="0.2">
      <c r="A200" s="25" t="s">
        <v>116</v>
      </c>
      <c r="B200" s="5"/>
      <c r="C200" s="5"/>
      <c r="D200" s="5"/>
      <c r="E200" s="5"/>
      <c r="F200" s="5"/>
      <c r="G200" s="5"/>
      <c r="H200" s="37">
        <v>460</v>
      </c>
      <c r="I200" s="5"/>
      <c r="J200" s="5"/>
      <c r="K200" s="5"/>
      <c r="L200" s="5"/>
      <c r="M200" s="5"/>
      <c r="N200" s="5"/>
      <c r="O200" s="5"/>
      <c r="P200" s="5"/>
      <c r="Q200" s="5"/>
      <c r="R200" s="5"/>
      <c r="T200" t="s">
        <v>116</v>
      </c>
      <c r="U200" t="s">
        <v>29</v>
      </c>
      <c r="V200">
        <v>460</v>
      </c>
    </row>
    <row r="201" spans="1:22" ht="26.25" x14ac:dyDescent="0.2">
      <c r="A201" s="27" t="s">
        <v>6</v>
      </c>
      <c r="B201" s="41">
        <v>70</v>
      </c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T201" t="s">
        <v>6</v>
      </c>
      <c r="U201" t="s">
        <v>24</v>
      </c>
      <c r="V201">
        <v>70</v>
      </c>
    </row>
    <row r="202" spans="1:22" ht="26.25" x14ac:dyDescent="0.2">
      <c r="A202" s="25" t="s">
        <v>152</v>
      </c>
      <c r="B202" s="5"/>
      <c r="C202" s="5"/>
      <c r="D202" s="5"/>
      <c r="E202" s="5"/>
      <c r="F202" s="5"/>
      <c r="G202" s="5"/>
      <c r="H202" s="5"/>
      <c r="I202" s="5"/>
      <c r="J202" s="33">
        <v>590</v>
      </c>
      <c r="K202" s="5"/>
      <c r="L202" s="5"/>
      <c r="M202" s="5"/>
      <c r="N202" s="5"/>
      <c r="O202" s="5"/>
      <c r="P202" s="5"/>
      <c r="Q202" s="5"/>
      <c r="R202" s="5"/>
      <c r="T202" t="s">
        <v>152</v>
      </c>
      <c r="U202" t="s">
        <v>31</v>
      </c>
      <c r="V202">
        <v>590</v>
      </c>
    </row>
    <row r="203" spans="1:22" ht="26.25" x14ac:dyDescent="0.2">
      <c r="A203" s="25" t="s">
        <v>153</v>
      </c>
      <c r="B203" s="5"/>
      <c r="C203" s="5"/>
      <c r="D203" s="5"/>
      <c r="E203" s="5"/>
      <c r="F203" s="5"/>
      <c r="G203" s="5"/>
      <c r="H203" s="5"/>
      <c r="I203" s="5"/>
      <c r="J203" s="33">
        <v>590</v>
      </c>
      <c r="K203" s="5"/>
      <c r="L203" s="5"/>
      <c r="M203" s="5"/>
      <c r="N203" s="5"/>
      <c r="O203" s="5"/>
      <c r="P203" s="5"/>
      <c r="Q203" s="5"/>
      <c r="R203" s="5"/>
      <c r="T203" t="s">
        <v>153</v>
      </c>
      <c r="U203" t="s">
        <v>31</v>
      </c>
      <c r="V203">
        <v>590</v>
      </c>
    </row>
    <row r="204" spans="1:22" ht="26.25" x14ac:dyDescent="0.2">
      <c r="A204" s="25" t="s">
        <v>226</v>
      </c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38">
        <v>850</v>
      </c>
      <c r="O204" s="5"/>
      <c r="P204" s="5"/>
      <c r="Q204" s="5"/>
      <c r="R204" s="5"/>
      <c r="T204" t="s">
        <v>226</v>
      </c>
      <c r="U204" t="s">
        <v>35</v>
      </c>
      <c r="V204">
        <v>850</v>
      </c>
    </row>
    <row r="205" spans="1:22" ht="26.25" x14ac:dyDescent="0.2">
      <c r="A205" s="25" t="s">
        <v>244</v>
      </c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44">
        <v>1170</v>
      </c>
      <c r="T205" t="s">
        <v>244</v>
      </c>
      <c r="U205" t="s">
        <v>85</v>
      </c>
      <c r="V205">
        <v>1170</v>
      </c>
    </row>
    <row r="206" spans="1:22" ht="52.5" x14ac:dyDescent="0.2">
      <c r="A206" s="25" t="s">
        <v>180</v>
      </c>
      <c r="B206" s="5"/>
      <c r="C206" s="5"/>
      <c r="D206" s="5"/>
      <c r="E206" s="5"/>
      <c r="F206" s="5"/>
      <c r="G206" s="5"/>
      <c r="H206" s="5"/>
      <c r="I206" s="5"/>
      <c r="J206" s="5"/>
      <c r="K206" s="35">
        <v>650</v>
      </c>
      <c r="L206" s="5"/>
      <c r="M206" s="5"/>
      <c r="N206" s="5"/>
      <c r="O206" s="5"/>
      <c r="P206" s="5"/>
      <c r="Q206" s="5"/>
      <c r="R206" s="5"/>
      <c r="T206" t="s">
        <v>180</v>
      </c>
      <c r="U206" t="s">
        <v>32</v>
      </c>
      <c r="V206">
        <v>650</v>
      </c>
    </row>
    <row r="207" spans="1:22" ht="26.25" x14ac:dyDescent="0.2">
      <c r="A207" s="25" t="s">
        <v>15</v>
      </c>
      <c r="B207" s="5"/>
      <c r="C207" s="44">
        <v>130</v>
      </c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T207" t="s">
        <v>15</v>
      </c>
      <c r="U207" t="s">
        <v>23</v>
      </c>
      <c r="V207">
        <v>130</v>
      </c>
    </row>
    <row r="208" spans="1:22" ht="26.25" x14ac:dyDescent="0.2">
      <c r="A208" s="25" t="s">
        <v>239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44">
        <v>980</v>
      </c>
      <c r="Q208" s="5"/>
      <c r="R208" s="5"/>
      <c r="T208" t="s">
        <v>239</v>
      </c>
      <c r="U208" t="s">
        <v>37</v>
      </c>
      <c r="V208">
        <v>980</v>
      </c>
    </row>
    <row r="209" spans="1:22" ht="26.25" x14ac:dyDescent="0.2">
      <c r="A209" s="25" t="s">
        <v>21</v>
      </c>
      <c r="B209" s="5"/>
      <c r="C209" s="44">
        <v>130</v>
      </c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T209" t="s">
        <v>21</v>
      </c>
      <c r="U209" t="s">
        <v>23</v>
      </c>
      <c r="V209">
        <v>130</v>
      </c>
    </row>
    <row r="210" spans="1:22" ht="26.25" x14ac:dyDescent="0.2">
      <c r="A210" s="25" t="s">
        <v>65</v>
      </c>
      <c r="B210" s="5"/>
      <c r="C210" s="5"/>
      <c r="D210" s="5"/>
      <c r="E210" s="39">
        <v>260</v>
      </c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T210" t="s">
        <v>65</v>
      </c>
      <c r="U210" t="s">
        <v>26</v>
      </c>
      <c r="V210">
        <v>260</v>
      </c>
    </row>
    <row r="211" spans="1:22" ht="26.25" x14ac:dyDescent="0.4">
      <c r="A211" s="24" t="s">
        <v>236</v>
      </c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34">
        <v>910</v>
      </c>
      <c r="P211" s="5"/>
      <c r="Q211" s="5"/>
      <c r="R211" s="5"/>
      <c r="T211" t="s">
        <v>236</v>
      </c>
      <c r="U211" t="s">
        <v>36</v>
      </c>
      <c r="V211">
        <v>910</v>
      </c>
    </row>
    <row r="212" spans="1:22" ht="26.25" x14ac:dyDescent="0.4">
      <c r="A212" s="24" t="s">
        <v>42</v>
      </c>
      <c r="B212" s="5"/>
      <c r="C212" s="5"/>
      <c r="D212" s="32">
        <v>200</v>
      </c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T212" t="s">
        <v>42</v>
      </c>
      <c r="U212" t="s">
        <v>25</v>
      </c>
      <c r="V212">
        <v>200</v>
      </c>
    </row>
    <row r="213" spans="1:22" ht="26.25" x14ac:dyDescent="0.4">
      <c r="A213" s="24" t="s">
        <v>48</v>
      </c>
      <c r="B213" s="5"/>
      <c r="C213" s="5"/>
      <c r="D213" s="32">
        <v>200</v>
      </c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T213" t="s">
        <v>48</v>
      </c>
      <c r="U213" t="s">
        <v>25</v>
      </c>
      <c r="V213">
        <v>200</v>
      </c>
    </row>
    <row r="214" spans="1:22" ht="26.25" x14ac:dyDescent="0.2">
      <c r="A214" s="25" t="s">
        <v>102</v>
      </c>
      <c r="B214" s="5"/>
      <c r="C214" s="5"/>
      <c r="D214" s="5"/>
      <c r="E214" s="5"/>
      <c r="F214" s="5"/>
      <c r="G214" s="42">
        <v>390</v>
      </c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T214" t="s">
        <v>102</v>
      </c>
      <c r="U214" t="s">
        <v>28</v>
      </c>
      <c r="V214">
        <v>390</v>
      </c>
    </row>
    <row r="215" spans="1:22" ht="26.25" x14ac:dyDescent="0.2">
      <c r="A215" s="25" t="s">
        <v>103</v>
      </c>
      <c r="B215" s="5"/>
      <c r="C215" s="5"/>
      <c r="D215" s="5"/>
      <c r="E215" s="5"/>
      <c r="F215" s="5"/>
      <c r="G215" s="42">
        <v>390</v>
      </c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T215" t="s">
        <v>103</v>
      </c>
      <c r="U215" t="s">
        <v>28</v>
      </c>
      <c r="V215">
        <v>390</v>
      </c>
    </row>
    <row r="216" spans="1:22" ht="26.25" x14ac:dyDescent="0.2">
      <c r="A216" s="25" t="s">
        <v>68</v>
      </c>
      <c r="B216" s="5"/>
      <c r="C216" s="5"/>
      <c r="D216" s="5"/>
      <c r="E216" s="52">
        <v>260</v>
      </c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T216" t="s">
        <v>68</v>
      </c>
      <c r="U216" t="s">
        <v>26</v>
      </c>
      <c r="V216">
        <v>260</v>
      </c>
    </row>
    <row r="217" spans="1:22" ht="26.25" x14ac:dyDescent="0.2">
      <c r="A217" s="25" t="s">
        <v>169</v>
      </c>
      <c r="B217" s="5"/>
      <c r="C217" s="5"/>
      <c r="D217" s="5"/>
      <c r="E217" s="5"/>
      <c r="F217" s="5"/>
      <c r="G217" s="5"/>
      <c r="H217" s="5"/>
      <c r="I217" s="5"/>
      <c r="J217" s="5"/>
      <c r="K217" s="35">
        <v>650</v>
      </c>
      <c r="L217" s="5"/>
      <c r="M217" s="5"/>
      <c r="N217" s="5"/>
      <c r="O217" s="5"/>
      <c r="P217" s="5"/>
      <c r="Q217" s="5"/>
      <c r="R217" s="5"/>
      <c r="T217" t="s">
        <v>169</v>
      </c>
      <c r="U217" t="s">
        <v>32</v>
      </c>
      <c r="V217">
        <v>650</v>
      </c>
    </row>
    <row r="218" spans="1:22" ht="26.25" x14ac:dyDescent="0.2">
      <c r="A218" s="25" t="s">
        <v>140</v>
      </c>
      <c r="B218" s="5"/>
      <c r="C218" s="5"/>
      <c r="D218" s="5"/>
      <c r="E218" s="5"/>
      <c r="F218" s="5"/>
      <c r="G218" s="5"/>
      <c r="H218" s="5"/>
      <c r="I218" s="5"/>
      <c r="J218" s="33">
        <v>590</v>
      </c>
      <c r="K218" s="5"/>
      <c r="L218" s="5"/>
      <c r="M218" s="5"/>
      <c r="N218" s="5"/>
      <c r="O218" s="5"/>
      <c r="P218" s="5"/>
      <c r="Q218" s="5"/>
      <c r="R218" s="5"/>
      <c r="T218" t="s">
        <v>140</v>
      </c>
      <c r="U218" t="s">
        <v>31</v>
      </c>
      <c r="V218">
        <v>590</v>
      </c>
    </row>
    <row r="219" spans="1:22" ht="52.5" x14ac:dyDescent="0.4">
      <c r="A219" s="24" t="s">
        <v>237</v>
      </c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34">
        <v>910</v>
      </c>
      <c r="P219" s="5"/>
      <c r="Q219" s="5"/>
      <c r="R219" s="5"/>
      <c r="T219" t="s">
        <v>237</v>
      </c>
      <c r="U219" t="s">
        <v>36</v>
      </c>
      <c r="V219">
        <v>910</v>
      </c>
    </row>
    <row r="220" spans="1:22" ht="26.25" x14ac:dyDescent="0.4">
      <c r="A220" s="24" t="s">
        <v>43</v>
      </c>
      <c r="B220" s="5"/>
      <c r="C220" s="5"/>
      <c r="D220" s="32">
        <v>200</v>
      </c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T220" t="s">
        <v>43</v>
      </c>
      <c r="U220" t="s">
        <v>25</v>
      </c>
      <c r="V220">
        <v>200</v>
      </c>
    </row>
    <row r="221" spans="1:22" ht="26.25" x14ac:dyDescent="0.2">
      <c r="A221" s="25" t="s">
        <v>130</v>
      </c>
      <c r="B221" s="5"/>
      <c r="C221" s="5"/>
      <c r="D221" s="5"/>
      <c r="E221" s="5"/>
      <c r="F221" s="5"/>
      <c r="G221" s="5"/>
      <c r="H221" s="5"/>
      <c r="I221" s="36">
        <v>520</v>
      </c>
      <c r="J221" s="5"/>
      <c r="K221" s="5"/>
      <c r="L221" s="5"/>
      <c r="M221" s="5"/>
      <c r="N221" s="5"/>
      <c r="O221" s="5"/>
      <c r="P221" s="5"/>
      <c r="Q221" s="5"/>
      <c r="R221" s="5"/>
      <c r="T221" t="s">
        <v>130</v>
      </c>
      <c r="U221" t="s">
        <v>30</v>
      </c>
      <c r="V221">
        <v>520</v>
      </c>
    </row>
    <row r="222" spans="1:22" ht="26.25" x14ac:dyDescent="0.4">
      <c r="A222" s="24" t="s">
        <v>50</v>
      </c>
      <c r="B222" s="5"/>
      <c r="C222" s="5"/>
      <c r="D222" s="32">
        <v>200</v>
      </c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T222" t="s">
        <v>50</v>
      </c>
      <c r="U222" t="s">
        <v>25</v>
      </c>
      <c r="V222">
        <v>200</v>
      </c>
    </row>
    <row r="223" spans="1:22" ht="52.5" x14ac:dyDescent="0.2">
      <c r="A223" s="25" t="s">
        <v>206</v>
      </c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40">
        <v>780</v>
      </c>
      <c r="N223" s="5"/>
      <c r="O223" s="5"/>
      <c r="P223" s="5"/>
      <c r="Q223" s="5"/>
      <c r="R223" s="5"/>
      <c r="T223" t="s">
        <v>206</v>
      </c>
      <c r="U223" t="s">
        <v>34</v>
      </c>
      <c r="V223">
        <v>780</v>
      </c>
    </row>
    <row r="224" spans="1:22" ht="26.25" x14ac:dyDescent="0.2">
      <c r="A224" s="25" t="s">
        <v>77</v>
      </c>
      <c r="B224" s="5"/>
      <c r="C224" s="5"/>
      <c r="D224" s="5"/>
      <c r="E224" s="5"/>
      <c r="F224" s="44">
        <v>330</v>
      </c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T224" t="s">
        <v>77</v>
      </c>
      <c r="U224" t="s">
        <v>27</v>
      </c>
      <c r="V224">
        <v>330</v>
      </c>
    </row>
    <row r="225" spans="1:22" ht="26.25" x14ac:dyDescent="0.2">
      <c r="A225" s="25" t="s">
        <v>141</v>
      </c>
      <c r="B225" s="5"/>
      <c r="C225" s="5"/>
      <c r="D225" s="5"/>
      <c r="E225" s="5"/>
      <c r="F225" s="5"/>
      <c r="G225" s="5"/>
      <c r="H225" s="5"/>
      <c r="I225" s="5"/>
      <c r="J225" s="33">
        <v>590</v>
      </c>
      <c r="K225" s="5"/>
      <c r="L225" s="5"/>
      <c r="M225" s="5"/>
      <c r="N225" s="5"/>
      <c r="O225" s="5"/>
      <c r="P225" s="5"/>
      <c r="Q225" s="5"/>
      <c r="R225" s="5"/>
      <c r="T225" t="s">
        <v>141</v>
      </c>
      <c r="U225" t="s">
        <v>31</v>
      </c>
      <c r="V225">
        <v>590</v>
      </c>
    </row>
    <row r="226" spans="1:22" ht="26.25" x14ac:dyDescent="0.2">
      <c r="A226" s="25" t="s">
        <v>93</v>
      </c>
      <c r="B226" s="5"/>
      <c r="C226" s="5"/>
      <c r="D226" s="5"/>
      <c r="E226" s="5"/>
      <c r="F226" s="5"/>
      <c r="G226" s="42">
        <v>390</v>
      </c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T226" t="s">
        <v>93</v>
      </c>
      <c r="U226" t="s">
        <v>28</v>
      </c>
      <c r="V226">
        <v>390</v>
      </c>
    </row>
    <row r="227" spans="1:22" ht="52.5" x14ac:dyDescent="0.2">
      <c r="A227" s="25" t="s">
        <v>133</v>
      </c>
      <c r="B227" s="5"/>
      <c r="C227" s="5"/>
      <c r="D227" s="5"/>
      <c r="E227" s="5"/>
      <c r="F227" s="5"/>
      <c r="G227" s="5"/>
      <c r="H227" s="5"/>
      <c r="I227" s="36">
        <v>520</v>
      </c>
      <c r="J227" s="5"/>
      <c r="K227" s="5"/>
      <c r="L227" s="5"/>
      <c r="M227" s="5"/>
      <c r="N227" s="5"/>
      <c r="O227" s="5"/>
      <c r="P227" s="5"/>
      <c r="Q227" s="5"/>
      <c r="R227" s="5"/>
      <c r="T227" t="s">
        <v>133</v>
      </c>
      <c r="U227" t="s">
        <v>30</v>
      </c>
      <c r="V227">
        <v>520</v>
      </c>
    </row>
    <row r="228" spans="1:22" ht="52.5" x14ac:dyDescent="0.2">
      <c r="A228" s="25" t="s">
        <v>154</v>
      </c>
      <c r="B228" s="5"/>
      <c r="C228" s="5"/>
      <c r="D228" s="5"/>
      <c r="E228" s="5"/>
      <c r="F228" s="5"/>
      <c r="G228" s="5"/>
      <c r="H228" s="5"/>
      <c r="I228" s="5"/>
      <c r="J228" s="33">
        <v>590</v>
      </c>
      <c r="K228" s="5"/>
      <c r="L228" s="5"/>
      <c r="M228" s="5"/>
      <c r="N228" s="5"/>
      <c r="O228" s="5"/>
      <c r="P228" s="5"/>
      <c r="Q228" s="5"/>
      <c r="R228" s="5"/>
      <c r="T228" t="s">
        <v>154</v>
      </c>
      <c r="U228" t="s">
        <v>31</v>
      </c>
      <c r="V228">
        <v>590</v>
      </c>
    </row>
    <row r="229" spans="1:22" ht="26.25" x14ac:dyDescent="0.2">
      <c r="A229" s="25" t="s">
        <v>142</v>
      </c>
      <c r="B229" s="5"/>
      <c r="C229" s="5"/>
      <c r="D229" s="5"/>
      <c r="E229" s="5"/>
      <c r="F229" s="5"/>
      <c r="G229" s="5"/>
      <c r="H229" s="5"/>
      <c r="I229" s="5"/>
      <c r="J229" s="33">
        <v>590</v>
      </c>
      <c r="K229" s="5"/>
      <c r="L229" s="5"/>
      <c r="M229" s="5"/>
      <c r="N229" s="5"/>
      <c r="O229" s="5"/>
      <c r="P229" s="5"/>
      <c r="Q229" s="5"/>
      <c r="R229" s="5"/>
      <c r="T229" t="s">
        <v>142</v>
      </c>
      <c r="U229" t="s">
        <v>31</v>
      </c>
      <c r="V229">
        <v>590</v>
      </c>
    </row>
    <row r="230" spans="1:22" ht="26.25" x14ac:dyDescent="0.2">
      <c r="A230" s="25" t="s">
        <v>185</v>
      </c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44">
        <v>720</v>
      </c>
      <c r="M230" s="5"/>
      <c r="N230" s="5"/>
      <c r="O230" s="5"/>
      <c r="P230" s="5"/>
      <c r="Q230" s="5"/>
      <c r="R230" s="5"/>
      <c r="T230" t="s">
        <v>185</v>
      </c>
      <c r="U230" t="s">
        <v>33</v>
      </c>
      <c r="V230">
        <v>720</v>
      </c>
    </row>
    <row r="231" spans="1:22" ht="26.25" x14ac:dyDescent="0.2">
      <c r="A231" s="25" t="s">
        <v>104</v>
      </c>
      <c r="B231" s="5"/>
      <c r="C231" s="5"/>
      <c r="D231" s="5"/>
      <c r="E231" s="5"/>
      <c r="F231" s="5"/>
      <c r="G231" s="42">
        <v>390</v>
      </c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T231" t="s">
        <v>104</v>
      </c>
      <c r="U231" t="s">
        <v>28</v>
      </c>
      <c r="V231">
        <v>390</v>
      </c>
    </row>
    <row r="232" spans="1:22" ht="26.25" x14ac:dyDescent="0.2">
      <c r="A232" s="25" t="s">
        <v>94</v>
      </c>
      <c r="B232" s="5"/>
      <c r="C232" s="5"/>
      <c r="D232" s="5"/>
      <c r="E232" s="5"/>
      <c r="F232" s="5"/>
      <c r="G232" s="42">
        <v>390</v>
      </c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T232" t="s">
        <v>94</v>
      </c>
      <c r="U232" t="s">
        <v>28</v>
      </c>
      <c r="V232">
        <v>390</v>
      </c>
    </row>
    <row r="233" spans="1:22" ht="26.25" x14ac:dyDescent="0.2">
      <c r="A233" s="25" t="s">
        <v>222</v>
      </c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38">
        <v>850</v>
      </c>
      <c r="O233" s="5"/>
      <c r="P233" s="5"/>
      <c r="Q233" s="5"/>
      <c r="R233" s="5"/>
      <c r="T233" t="s">
        <v>222</v>
      </c>
      <c r="U233" t="s">
        <v>35</v>
      </c>
      <c r="V233">
        <v>850</v>
      </c>
    </row>
    <row r="234" spans="1:22" ht="26.25" x14ac:dyDescent="0.2">
      <c r="A234" s="25" t="s">
        <v>22</v>
      </c>
      <c r="B234" s="5"/>
      <c r="C234" s="44">
        <v>130</v>
      </c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T234" t="s">
        <v>22</v>
      </c>
      <c r="U234" t="s">
        <v>23</v>
      </c>
      <c r="V234">
        <v>130</v>
      </c>
    </row>
    <row r="235" spans="1:22" ht="26.25" x14ac:dyDescent="0.2">
      <c r="A235" s="25" t="s">
        <v>207</v>
      </c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40">
        <v>780</v>
      </c>
      <c r="N235" s="5"/>
      <c r="O235" s="5"/>
      <c r="P235" s="5"/>
      <c r="Q235" s="5"/>
      <c r="R235" s="5"/>
      <c r="T235" t="s">
        <v>207</v>
      </c>
      <c r="U235" t="s">
        <v>34</v>
      </c>
      <c r="V235">
        <v>780</v>
      </c>
    </row>
    <row r="236" spans="1:22" ht="26.25" x14ac:dyDescent="0.2">
      <c r="A236" s="25" t="s">
        <v>84</v>
      </c>
      <c r="B236" s="5"/>
      <c r="C236" s="5"/>
      <c r="D236" s="5"/>
      <c r="E236" s="5"/>
      <c r="F236" s="44">
        <v>330</v>
      </c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T236" t="s">
        <v>84</v>
      </c>
      <c r="U236" t="s">
        <v>27</v>
      </c>
      <c r="V236">
        <v>330</v>
      </c>
    </row>
    <row r="237" spans="1:22" ht="26.25" x14ac:dyDescent="0.2">
      <c r="A237" s="25" t="s">
        <v>95</v>
      </c>
      <c r="B237" s="5"/>
      <c r="C237" s="5"/>
      <c r="D237" s="5"/>
      <c r="E237" s="5"/>
      <c r="F237" s="5"/>
      <c r="G237" s="42">
        <v>390</v>
      </c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T237" t="s">
        <v>95</v>
      </c>
      <c r="U237" t="s">
        <v>28</v>
      </c>
      <c r="V237">
        <v>390</v>
      </c>
    </row>
    <row r="238" spans="1:22" ht="26.25" x14ac:dyDescent="0.2">
      <c r="A238" s="25" t="s">
        <v>117</v>
      </c>
      <c r="B238" s="5"/>
      <c r="C238" s="5"/>
      <c r="D238" s="5"/>
      <c r="E238" s="5"/>
      <c r="F238" s="5"/>
      <c r="G238" s="5"/>
      <c r="H238" s="37">
        <v>460</v>
      </c>
      <c r="I238" s="5"/>
      <c r="J238" s="5"/>
      <c r="K238" s="5"/>
      <c r="L238" s="5"/>
      <c r="M238" s="5"/>
      <c r="N238" s="5"/>
      <c r="O238" s="5"/>
      <c r="P238" s="5"/>
      <c r="Q238" s="5"/>
      <c r="R238" s="5"/>
      <c r="T238" t="s">
        <v>117</v>
      </c>
      <c r="U238" t="s">
        <v>29</v>
      </c>
      <c r="V238">
        <v>460</v>
      </c>
    </row>
    <row r="239" spans="1:22" ht="26.25" x14ac:dyDescent="0.2">
      <c r="A239" s="25" t="s">
        <v>66</v>
      </c>
      <c r="B239" s="5"/>
      <c r="C239" s="5"/>
      <c r="D239" s="5"/>
      <c r="E239" s="39">
        <v>260</v>
      </c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T239" t="s">
        <v>66</v>
      </c>
      <c r="U239" t="s">
        <v>26</v>
      </c>
      <c r="V239">
        <v>260</v>
      </c>
    </row>
  </sheetData>
  <mergeCells count="10">
    <mergeCell ref="A9:L9"/>
    <mergeCell ref="M9:O9"/>
    <mergeCell ref="M10:O10"/>
    <mergeCell ref="B10:L10"/>
    <mergeCell ref="A1:R1"/>
    <mergeCell ref="A2:R2"/>
    <mergeCell ref="A4:R4"/>
    <mergeCell ref="A5:R5"/>
    <mergeCell ref="P9:R9"/>
    <mergeCell ref="P10:R10"/>
  </mergeCells>
  <pageMargins left="0.7" right="0.7" top="0.75" bottom="0.75" header="0.3" footer="0.3"/>
  <pageSetup paperSize="9" scale="82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Ingtus Chantatul</dc:creator>
  <cp:lastModifiedBy>Ingtus Chantatul</cp:lastModifiedBy>
  <cp:lastPrinted>2018-02-06T04:11:16Z</cp:lastPrinted>
  <dcterms:created xsi:type="dcterms:W3CDTF">2018-01-29T07:25:48Z</dcterms:created>
  <dcterms:modified xsi:type="dcterms:W3CDTF">2018-02-06T05:51:17Z</dcterms:modified>
</cp:coreProperties>
</file>